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SP\Puljesekretariatet\1. Puljemidler\2025\20.29.26.10. Skolemad\2. Puljeudmelding\"/>
    </mc:Choice>
  </mc:AlternateContent>
  <bookViews>
    <workbookView xWindow="0" yWindow="0" windowWidth="28800" windowHeight="14250" tabRatio="747"/>
  </bookViews>
  <sheets>
    <sheet name="Regnskab 2025,2026" sheetId="45" r:id="rId1"/>
  </sheets>
  <definedNames>
    <definedName name="Institutionstype" localSheetId="0">'Regnskab 2025,2026'!#REF!</definedName>
    <definedName name="Institutionstype">#REF!</definedName>
    <definedName name="_xlnm.Print_Area" localSheetId="0">'Regnskab 2025,2026'!$A$1:$L$85</definedName>
  </definedNames>
  <calcPr calcId="162913"/>
</workbook>
</file>

<file path=xl/calcChain.xml><?xml version="1.0" encoding="utf-8"?>
<calcChain xmlns="http://schemas.openxmlformats.org/spreadsheetml/2006/main">
  <c r="H41" i="45" l="1"/>
  <c r="J41" i="45" s="1"/>
  <c r="H40" i="45"/>
  <c r="J40" i="45" s="1"/>
  <c r="H39" i="45"/>
  <c r="J39" i="45" s="1"/>
  <c r="H38" i="45"/>
  <c r="J38" i="45" s="1"/>
  <c r="H37" i="45"/>
  <c r="J37" i="45" s="1"/>
  <c r="H36" i="45"/>
  <c r="J36" i="45" s="1"/>
  <c r="H35" i="45"/>
  <c r="J35" i="45" s="1"/>
  <c r="H34" i="45"/>
  <c r="J34" i="45" s="1"/>
  <c r="H33" i="45"/>
  <c r="J33" i="45" s="1"/>
  <c r="H32" i="45"/>
  <c r="J32" i="45" s="1"/>
  <c r="H31" i="45"/>
  <c r="J31" i="45" s="1"/>
  <c r="H30" i="45"/>
  <c r="J30" i="45" s="1"/>
  <c r="H29" i="45"/>
  <c r="J29" i="45" s="1"/>
  <c r="H28" i="45"/>
  <c r="J28" i="45" s="1"/>
  <c r="H27" i="45"/>
  <c r="J27" i="45" s="1"/>
  <c r="H26" i="45"/>
  <c r="J26" i="45" s="1"/>
  <c r="H25" i="45"/>
  <c r="J25" i="45" s="1"/>
  <c r="H24" i="45"/>
  <c r="J24" i="45" s="1"/>
  <c r="H23" i="45"/>
  <c r="J23" i="45" s="1"/>
  <c r="H22" i="45"/>
  <c r="J22" i="45" s="1"/>
  <c r="K41" i="45" l="1"/>
  <c r="K39" i="45"/>
  <c r="K38" i="45"/>
  <c r="K37" i="45"/>
  <c r="K34" i="45"/>
  <c r="K33" i="45"/>
  <c r="K30" i="45"/>
  <c r="K29" i="45"/>
  <c r="K28" i="45"/>
  <c r="K26" i="45"/>
  <c r="K25" i="45"/>
  <c r="K23" i="45"/>
  <c r="K22" i="45"/>
  <c r="K24" i="45" l="1"/>
  <c r="L24" i="45" s="1"/>
  <c r="K40" i="45"/>
  <c r="L40" i="45" s="1"/>
  <c r="L39" i="45"/>
  <c r="K36" i="45"/>
  <c r="L36" i="45" s="1"/>
  <c r="K35" i="45"/>
  <c r="L35" i="45" s="1"/>
  <c r="K32" i="45"/>
  <c r="L32" i="45" s="1"/>
  <c r="K31" i="45"/>
  <c r="L31" i="45" s="1"/>
  <c r="L28" i="45"/>
  <c r="K27" i="45"/>
  <c r="L27" i="45" s="1"/>
  <c r="L23" i="45"/>
  <c r="L25" i="45"/>
  <c r="L29" i="45"/>
  <c r="L33" i="45"/>
  <c r="L37" i="45"/>
  <c r="L26" i="45"/>
  <c r="L30" i="45"/>
  <c r="L34" i="45"/>
  <c r="L38" i="45"/>
  <c r="L41" i="45"/>
  <c r="L22" i="45" l="1"/>
</calcChain>
</file>

<file path=xl/sharedStrings.xml><?xml version="1.0" encoding="utf-8"?>
<sst xmlns="http://schemas.openxmlformats.org/spreadsheetml/2006/main" count="85" uniqueCount="69">
  <si>
    <t>Nr</t>
  </si>
  <si>
    <t>OBS! Data kan kun indtastes i de gule felter</t>
  </si>
  <si>
    <t xml:space="preserve"> </t>
  </si>
  <si>
    <t>Underskrift</t>
  </si>
  <si>
    <t>Dato:</t>
  </si>
  <si>
    <t>Navn</t>
  </si>
  <si>
    <t>Titel</t>
  </si>
  <si>
    <t>Tilskud fra Børne- og Undervisningsministeret</t>
  </si>
  <si>
    <t>Stamoplysninger:</t>
  </si>
  <si>
    <t>* Tlf.nr.:</t>
  </si>
  <si>
    <t>* Titel:</t>
  </si>
  <si>
    <t>* Navn:</t>
  </si>
  <si>
    <t>* Kommunens navn:</t>
  </si>
  <si>
    <t>* Mail:</t>
  </si>
  <si>
    <t>Alle informationer (gulmarkerede felter) skal udfyldes for hver institution/enhed</t>
  </si>
  <si>
    <t>Data kan kun indtastes i de gule felter</t>
  </si>
  <si>
    <t>Praktiske opmærksomhedspunkter:</t>
  </si>
  <si>
    <t xml:space="preserve">Arket udskrives i "Liggende papirretning" og "Tilpas alle kolonner til én side" </t>
  </si>
  <si>
    <t>Arket er læsbart ved udskrift på A4 og brugervenligt ved udskrift på A3</t>
  </si>
  <si>
    <t>Inden den i bevillingsbrevet angivne frist skal tilskudsmodtager indsende følgende til puljefou@uvm.dk:</t>
  </si>
  <si>
    <t>Husk både at indsende underskreven version (pdf) og excel-arket</t>
  </si>
  <si>
    <t>Jf. bevillingbrev</t>
  </si>
  <si>
    <t>* Projektnummer (jf. bevillingsbrevet)</t>
  </si>
  <si>
    <t>Mer- eller mindreforbrug?</t>
  </si>
  <si>
    <t>Handling</t>
  </si>
  <si>
    <t>Udfyldes automatisk
(Mindreforbrug skal tilbagebetales.
Merforbrug skal egenfinansieres.)</t>
  </si>
  <si>
    <t>Navn på undervisningsstedet</t>
  </si>
  <si>
    <t>Angiv folkeskolens/afdelingens navn</t>
  </si>
  <si>
    <t>Institutionsnummer</t>
  </si>
  <si>
    <t>P-nummer</t>
  </si>
  <si>
    <t>Tilskud 2025</t>
  </si>
  <si>
    <t>Tilskud 2026</t>
  </si>
  <si>
    <t>Jf. tilllæg til bevillingsbrev</t>
  </si>
  <si>
    <t>Afholdte udgifter 2025 og 2026</t>
  </si>
  <si>
    <t>Forbrugsopgørelse</t>
  </si>
  <si>
    <t>Udfyldes automatisk
(Kolonne E+F-G)</t>
  </si>
  <si>
    <t>Vurdering af mer-/mindreforbrug</t>
  </si>
  <si>
    <t>Tilbagebetalt tilskud</t>
  </si>
  <si>
    <t>Udfyldes automatisk
(Kolonne H-I)</t>
  </si>
  <si>
    <t>Mer-/mindreforbrug efter tilbagebetaling</t>
  </si>
  <si>
    <t>Udfyldes automatisk
(Vurdering af kolonne J)</t>
  </si>
  <si>
    <t>LEDELSESERKLÆRING: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</si>
  <si>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</si>
  <si>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</si>
  <si>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</si>
  <si>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</si>
  <si>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</si>
  <si>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>Bemærkninger til regnskab og ledelseserklæring</t>
  </si>
  <si>
    <t>Regnskabet og ledelseserklæringen skal underskrives af tilskudsmodtager</t>
  </si>
  <si>
    <t xml:space="preserve">Regnskabet printes (liggende papirretning) og underskrives af tilskudsmodtagers ledelse – eller den person, ledelsen har bemyndiget til at underskrive den. </t>
  </si>
  <si>
    <r>
      <t>* Den underskrevne og indscannede kopi af regnskabet (</t>
    </r>
    <r>
      <rPr>
        <b/>
        <sz val="10"/>
        <rFont val="Arial"/>
        <family val="2"/>
      </rPr>
      <t>pdf-format</t>
    </r>
    <r>
      <rPr>
        <sz val="10"/>
        <rFont val="Arial"/>
        <family val="2"/>
      </rPr>
      <t xml:space="preserve">) </t>
    </r>
  </si>
  <si>
    <r>
      <t xml:space="preserve">* Den udfyldte skabelon for regnskabet uden underskrift </t>
    </r>
    <r>
      <rPr>
        <b/>
        <sz val="10"/>
        <rFont val="Arial"/>
        <family val="2"/>
      </rPr>
      <t>(excel-format</t>
    </r>
    <r>
      <rPr>
        <sz val="10"/>
        <rFont val="Arial"/>
        <family val="2"/>
      </rPr>
      <t xml:space="preserve">) </t>
    </r>
  </si>
  <si>
    <t xml:space="preserve">Projektnummer og projekttitel skal angives i e-mailens emnefelt. </t>
  </si>
  <si>
    <t>6. De dispositioner, der er omfattet af regnskabsaflæggelsen, er i overensstemmelse med meddelte bevillinger, love og andre forskrifter samt med indgåede aftaler og sædvanlig praksis.</t>
  </si>
  <si>
    <r>
      <t>Tilbagebetalt tilskud</t>
    </r>
    <r>
      <rPr>
        <sz val="8"/>
        <color rgb="FFFF0000"/>
        <rFont val="Arial"/>
        <family val="2"/>
      </rPr>
      <t/>
    </r>
  </si>
  <si>
    <r>
      <t xml:space="preserve">Angiv summen af afholdte udgifter (inkl. eventuelle andel af afholdte udgifter i den kommunale forvaltning), der er direkte henførbare til og nødvendige for etableringen og driften af skolemadsordningen, jf. puljevejledningens afsnit </t>
    </r>
    <r>
      <rPr>
        <i/>
        <sz val="8"/>
        <rFont val="Arial"/>
        <family val="2"/>
      </rPr>
      <t>1.7 Tilskudsberettigede udgifter</t>
    </r>
  </si>
  <si>
    <t>Revisorpåtegning/-erklæring skal vedlægges, hvis der er stillet krav om revision af regnskabet i bevillingsbrevet.</t>
  </si>
  <si>
    <t>I overensstemmelse med bekendtgørelsen angivet i bevillingsbrevet bekræftes hermed med underskrift, at:</t>
  </si>
  <si>
    <t>Frist for indsendelse af regnskabet er 31. marts 2027.</t>
  </si>
  <si>
    <t>Proces for indsendelse af regnskab for regnskabsperioden.</t>
  </si>
  <si>
    <t>Opgørelse af mer- 
eller mindreforbrug.</t>
  </si>
  <si>
    <r>
      <t xml:space="preserve">Angiv beløb, der er tilbagebetalt på baggrund af den foreløbige opgørelse og inden regnskabsperiodens afslutning, jf. puljevejledningens afsnit </t>
    </r>
    <r>
      <rPr>
        <i/>
        <sz val="8"/>
        <rFont val="Arial"/>
        <family val="2"/>
      </rPr>
      <t xml:space="preserve">6.4. Uforbrugte midler og tilbagebetaling af tilskud.
</t>
    </r>
    <r>
      <rPr>
        <sz val="8"/>
        <rFont val="Arial"/>
        <family val="2"/>
      </rPr>
      <t xml:space="preserve">
Udfyldes </t>
    </r>
    <r>
      <rPr>
        <b/>
        <sz val="8"/>
        <rFont val="Arial"/>
        <family val="2"/>
      </rPr>
      <t>kun</t>
    </r>
    <r>
      <rPr>
        <sz val="8"/>
        <rFont val="Arial"/>
        <family val="2"/>
      </rPr>
      <t>, hvis der har været en tilbagebetaling.</t>
    </r>
  </si>
  <si>
    <t>Regnskabsskema 2025-2026 for kommuner (folkeskoler)</t>
  </si>
  <si>
    <t>Kontaktperson: Tilskuds-/projektansvarlig i forvaltningen</t>
  </si>
  <si>
    <t>Regnskab fordelt på de enkelte demonstrationsskoler, jf. fordelingsoversigten i bevillingsbrevet:</t>
  </si>
  <si>
    <t xml:space="preserve">Angiv P-nummeret, 
der fremgår af bevillingsbrevet
</t>
  </si>
  <si>
    <r>
      <t xml:space="preserve">Angiv institutionsnummeret, 
der fremgår af bevillingsbrevet
</t>
    </r>
    <r>
      <rPr>
        <strike/>
        <sz val="8"/>
        <rFont val="Arial"/>
        <family val="2"/>
      </rPr>
      <t xml:space="preserve">
</t>
    </r>
  </si>
  <si>
    <t>* Revisorpåtegning/-erklæring, hvis der i bevillingsbrevet er stillet krav om revision af regnskabet.</t>
  </si>
  <si>
    <t xml:space="preserve">Pulje til afprøvning af skolemadsordninger i den nationale forsøgsordning med skolemad, 2025-2028, § 20.29.26.10.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</si>
</sst>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i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i/>
      <sz val="11"/>
      <color rgb="FFFF0000"/>
      <name val="Arial"/>
      <family val="2"/>
    </font>
    <font>
      <sz val="10"/>
      <color theme="10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color theme="0"/>
      <name val="Arial"/>
      <family val="2"/>
    </font>
    <font>
      <b/>
      <i/>
      <sz val="12"/>
      <color rgb="FFFF0000"/>
      <name val="Arial"/>
      <family val="2"/>
    </font>
    <font>
      <i/>
      <sz val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strike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70">
    <xf numFmtId="0" fontId="0" fillId="0" borderId="0" xfId="0"/>
    <xf numFmtId="0" fontId="9" fillId="0" borderId="0" xfId="0" applyFont="1"/>
    <xf numFmtId="0" fontId="8" fillId="0" borderId="9" xfId="0" applyFont="1" applyBorder="1" applyAlignment="1">
      <alignment horizontal="center"/>
    </xf>
    <xf numFmtId="4" fontId="3" fillId="0" borderId="0" xfId="0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1" fontId="5" fillId="0" borderId="0" xfId="0" applyNumberFormat="1" applyFont="1" applyBorder="1" applyAlignment="1">
      <alignment vertical="top"/>
    </xf>
    <xf numFmtId="1" fontId="12" fillId="0" borderId="0" xfId="0" applyNumberFormat="1" applyFont="1" applyBorder="1" applyAlignment="1">
      <alignment vertical="top"/>
    </xf>
    <xf numFmtId="4" fontId="13" fillId="0" borderId="0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3" fontId="3" fillId="0" borderId="0" xfId="0" applyNumberFormat="1" applyFont="1" applyAlignment="1">
      <alignment vertical="top"/>
    </xf>
    <xf numFmtId="1" fontId="3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4" fontId="3" fillId="0" borderId="3" xfId="0" applyNumberFormat="1" applyFont="1" applyFill="1" applyBorder="1" applyAlignment="1">
      <alignment vertical="top"/>
    </xf>
    <xf numFmtId="1" fontId="3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4" fontId="3" fillId="0" borderId="0" xfId="0" applyNumberFormat="1" applyFont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4" fontId="2" fillId="0" borderId="0" xfId="0" applyNumberFormat="1" applyFont="1" applyBorder="1" applyAlignment="1">
      <alignment horizontal="left" vertical="top"/>
    </xf>
    <xf numFmtId="4" fontId="13" fillId="0" borderId="0" xfId="0" applyNumberFormat="1" applyFont="1" applyAlignment="1">
      <alignment vertical="top"/>
    </xf>
    <xf numFmtId="1" fontId="5" fillId="0" borderId="0" xfId="0" applyNumberFormat="1" applyFont="1" applyBorder="1" applyAlignment="1"/>
    <xf numFmtId="4" fontId="3" fillId="0" borderId="0" xfId="0" applyNumberFormat="1" applyFont="1" applyAlignment="1">
      <alignment vertical="top" wrapText="1"/>
    </xf>
    <xf numFmtId="1" fontId="15" fillId="0" borderId="0" xfId="0" applyNumberFormat="1" applyFont="1" applyBorder="1" applyAlignment="1"/>
    <xf numFmtId="1" fontId="5" fillId="3" borderId="29" xfId="0" applyNumberFormat="1" applyFont="1" applyFill="1" applyBorder="1" applyAlignment="1">
      <alignment vertical="top"/>
    </xf>
    <xf numFmtId="4" fontId="6" fillId="0" borderId="6" xfId="0" applyNumberFormat="1" applyFont="1" applyBorder="1" applyAlignment="1">
      <alignment vertical="top"/>
    </xf>
    <xf numFmtId="4" fontId="6" fillId="0" borderId="5" xfId="0" applyNumberFormat="1" applyFont="1" applyBorder="1" applyAlignment="1">
      <alignment vertical="top"/>
    </xf>
    <xf numFmtId="4" fontId="5" fillId="3" borderId="30" xfId="0" applyNumberFormat="1" applyFont="1" applyFill="1" applyBorder="1" applyAlignment="1">
      <alignment vertical="top" wrapText="1"/>
    </xf>
    <xf numFmtId="1" fontId="16" fillId="0" borderId="0" xfId="0" applyNumberFormat="1" applyFont="1" applyBorder="1" applyAlignment="1"/>
    <xf numFmtId="4" fontId="5" fillId="3" borderId="31" xfId="0" applyNumberFormat="1" applyFont="1" applyFill="1" applyBorder="1" applyAlignment="1">
      <alignment horizontal="center" vertical="top" wrapText="1"/>
    </xf>
    <xf numFmtId="4" fontId="5" fillId="3" borderId="29" xfId="0" applyNumberFormat="1" applyFont="1" applyFill="1" applyBorder="1" applyAlignment="1">
      <alignment horizontal="center" vertical="top" wrapText="1"/>
    </xf>
    <xf numFmtId="4" fontId="5" fillId="3" borderId="32" xfId="0" applyNumberFormat="1" applyFont="1" applyFill="1" applyBorder="1" applyAlignment="1">
      <alignment horizontal="center" vertical="top" wrapText="1"/>
    </xf>
    <xf numFmtId="4" fontId="14" fillId="0" borderId="0" xfId="0" applyNumberFormat="1" applyFont="1" applyBorder="1" applyAlignment="1">
      <alignment vertical="top"/>
    </xf>
    <xf numFmtId="4" fontId="3" fillId="0" borderId="0" xfId="0" applyNumberFormat="1" applyFont="1" applyAlignment="1">
      <alignment vertical="center"/>
    </xf>
    <xf numFmtId="4" fontId="10" fillId="0" borderId="0" xfId="0" quotePrefix="1" applyNumberFormat="1" applyFont="1" applyBorder="1" applyAlignment="1">
      <alignment vertical="top"/>
    </xf>
    <xf numFmtId="1" fontId="3" fillId="0" borderId="0" xfId="0" applyNumberFormat="1" applyFont="1" applyBorder="1" applyAlignment="1">
      <alignment vertical="center"/>
    </xf>
    <xf numFmtId="4" fontId="5" fillId="3" borderId="35" xfId="0" applyNumberFormat="1" applyFont="1" applyFill="1" applyBorder="1" applyAlignment="1">
      <alignment horizontal="left" vertical="center"/>
    </xf>
    <xf numFmtId="4" fontId="5" fillId="3" borderId="3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5" fillId="3" borderId="23" xfId="0" applyNumberFormat="1" applyFont="1" applyFill="1" applyBorder="1" applyAlignment="1">
      <alignment vertical="center"/>
    </xf>
    <xf numFmtId="4" fontId="5" fillId="3" borderId="36" xfId="0" applyNumberFormat="1" applyFont="1" applyFill="1" applyBorder="1" applyAlignment="1">
      <alignment horizontal="left" vertical="center"/>
    </xf>
    <xf numFmtId="4" fontId="5" fillId="3" borderId="38" xfId="0" applyNumberFormat="1" applyFont="1" applyFill="1" applyBorder="1" applyAlignment="1">
      <alignment horizontal="left" vertical="center"/>
    </xf>
    <xf numFmtId="4" fontId="5" fillId="3" borderId="11" xfId="0" applyNumberFormat="1" applyFont="1" applyFill="1" applyBorder="1" applyAlignment="1">
      <alignment vertical="center"/>
    </xf>
    <xf numFmtId="4" fontId="5" fillId="3" borderId="13" xfId="0" applyNumberFormat="1" applyFont="1" applyFill="1" applyBorder="1" applyAlignment="1">
      <alignment horizontal="left" vertical="center"/>
    </xf>
    <xf numFmtId="4" fontId="5" fillId="3" borderId="33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left" vertical="center"/>
    </xf>
    <xf numFmtId="1" fontId="6" fillId="0" borderId="12" xfId="0" applyNumberFormat="1" applyFont="1" applyBorder="1" applyAlignment="1">
      <alignment vertical="top"/>
    </xf>
    <xf numFmtId="1" fontId="6" fillId="0" borderId="13" xfId="0" applyNumberFormat="1" applyFont="1" applyBorder="1" applyAlignment="1">
      <alignment vertical="top"/>
    </xf>
    <xf numFmtId="0" fontId="5" fillId="0" borderId="5" xfId="0" applyFont="1" applyBorder="1" applyAlignment="1">
      <alignment vertical="center"/>
    </xf>
    <xf numFmtId="1" fontId="5" fillId="3" borderId="41" xfId="0" applyNumberFormat="1" applyFont="1" applyFill="1" applyBorder="1" applyAlignment="1">
      <alignment vertical="top"/>
    </xf>
    <xf numFmtId="4" fontId="20" fillId="0" borderId="0" xfId="0" applyNumberFormat="1" applyFont="1" applyAlignment="1">
      <alignment vertical="top"/>
    </xf>
    <xf numFmtId="4" fontId="1" fillId="3" borderId="26" xfId="0" applyNumberFormat="1" applyFont="1" applyFill="1" applyBorder="1" applyAlignment="1">
      <alignment horizontal="center" vertical="top" wrapText="1"/>
    </xf>
    <xf numFmtId="4" fontId="1" fillId="3" borderId="28" xfId="0" applyNumberFormat="1" applyFont="1" applyFill="1" applyBorder="1" applyAlignment="1">
      <alignment horizontal="center" vertical="top" wrapText="1"/>
    </xf>
    <xf numFmtId="4" fontId="5" fillId="3" borderId="12" xfId="0" applyNumberFormat="1" applyFont="1" applyFill="1" applyBorder="1" applyAlignment="1">
      <alignment horizontal="left" vertical="center"/>
    </xf>
    <xf numFmtId="1" fontId="21" fillId="0" borderId="0" xfId="0" applyNumberFormat="1" applyFont="1" applyBorder="1" applyAlignment="1">
      <alignment vertical="top"/>
    </xf>
    <xf numFmtId="4" fontId="1" fillId="3" borderId="27" xfId="0" applyNumberFormat="1" applyFont="1" applyFill="1" applyBorder="1" applyAlignment="1">
      <alignment vertical="top"/>
    </xf>
    <xf numFmtId="4" fontId="5" fillId="3" borderId="43" xfId="0" applyNumberFormat="1" applyFont="1" applyFill="1" applyBorder="1" applyAlignment="1">
      <alignment vertical="top"/>
    </xf>
    <xf numFmtId="4" fontId="1" fillId="3" borderId="39" xfId="0" applyNumberFormat="1" applyFont="1" applyFill="1" applyBorder="1" applyAlignment="1">
      <alignment horizontal="center" vertical="top" wrapText="1"/>
    </xf>
    <xf numFmtId="4" fontId="1" fillId="3" borderId="33" xfId="0" applyNumberFormat="1" applyFont="1" applyFill="1" applyBorder="1" applyAlignment="1">
      <alignment horizontal="center" vertical="top" wrapText="1"/>
    </xf>
    <xf numFmtId="0" fontId="24" fillId="5" borderId="16" xfId="0" applyFont="1" applyFill="1" applyBorder="1" applyAlignment="1">
      <alignment vertical="top"/>
    </xf>
    <xf numFmtId="0" fontId="24" fillId="5" borderId="11" xfId="0" applyFont="1" applyFill="1" applyBorder="1" applyAlignment="1">
      <alignment vertical="top"/>
    </xf>
    <xf numFmtId="4" fontId="1" fillId="0" borderId="0" xfId="0" applyNumberFormat="1" applyFont="1" applyAlignment="1">
      <alignment vertical="top"/>
    </xf>
    <xf numFmtId="0" fontId="24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26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4" fontId="18" fillId="0" borderId="7" xfId="0" applyNumberFormat="1" applyFont="1" applyBorder="1" applyAlignment="1">
      <alignment horizontal="left" vertical="top"/>
    </xf>
    <xf numFmtId="4" fontId="6" fillId="0" borderId="0" xfId="0" applyNumberFormat="1" applyFont="1" applyAlignment="1">
      <alignment horizontal="left" vertical="top"/>
    </xf>
    <xf numFmtId="4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1" fontId="1" fillId="0" borderId="0" xfId="0" applyNumberFormat="1" applyFont="1" applyAlignment="1">
      <alignment vertical="top"/>
    </xf>
    <xf numFmtId="4" fontId="1" fillId="0" borderId="6" xfId="0" applyNumberFormat="1" applyFont="1" applyBorder="1" applyAlignment="1">
      <alignment vertical="top"/>
    </xf>
    <xf numFmtId="3" fontId="1" fillId="0" borderId="6" xfId="0" applyNumberFormat="1" applyFont="1" applyBorder="1" applyAlignment="1">
      <alignment vertical="top"/>
    </xf>
    <xf numFmtId="4" fontId="1" fillId="0" borderId="10" xfId="0" applyNumberFormat="1" applyFont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4" fontId="1" fillId="0" borderId="5" xfId="0" applyNumberFormat="1" applyFont="1" applyBorder="1" applyAlignment="1">
      <alignment vertical="top"/>
    </xf>
    <xf numFmtId="3" fontId="1" fillId="0" borderId="5" xfId="0" applyNumberFormat="1" applyFont="1" applyBorder="1" applyAlignment="1">
      <alignment vertical="top"/>
    </xf>
    <xf numFmtId="4" fontId="1" fillId="0" borderId="14" xfId="0" applyNumberFormat="1" applyFont="1" applyBorder="1" applyAlignment="1">
      <alignment vertical="top"/>
    </xf>
    <xf numFmtId="1" fontId="6" fillId="0" borderId="0" xfId="0" applyNumberFormat="1" applyFont="1" applyAlignment="1">
      <alignment vertical="top"/>
    </xf>
    <xf numFmtId="4" fontId="5" fillId="3" borderId="43" xfId="0" applyNumberFormat="1" applyFont="1" applyFill="1" applyBorder="1" applyAlignment="1">
      <alignment horizontal="center" vertical="top" wrapText="1"/>
    </xf>
    <xf numFmtId="1" fontId="6" fillId="0" borderId="29" xfId="0" applyNumberFormat="1" applyFont="1" applyBorder="1" applyAlignment="1">
      <alignment vertical="top"/>
    </xf>
    <xf numFmtId="4" fontId="6" fillId="2" borderId="30" xfId="0" applyNumberFormat="1" applyFont="1" applyFill="1" applyBorder="1" applyAlignment="1" applyProtection="1">
      <alignment vertical="top" wrapText="1"/>
      <protection locked="0"/>
    </xf>
    <xf numFmtId="0" fontId="6" fillId="2" borderId="7" xfId="0" applyNumberFormat="1" applyFont="1" applyFill="1" applyBorder="1" applyAlignment="1" applyProtection="1">
      <alignment horizontal="center" vertical="top" wrapText="1"/>
      <protection locked="0"/>
    </xf>
    <xf numFmtId="0" fontId="6" fillId="2" borderId="43" xfId="0" applyNumberFormat="1" applyFont="1" applyFill="1" applyBorder="1" applyAlignment="1" applyProtection="1">
      <alignment horizontal="center" vertical="top"/>
      <protection locked="0"/>
    </xf>
    <xf numFmtId="4" fontId="6" fillId="2" borderId="45" xfId="0" applyNumberFormat="1" applyFont="1" applyFill="1" applyBorder="1" applyAlignment="1" applyProtection="1">
      <alignment vertical="top"/>
      <protection locked="0"/>
    </xf>
    <xf numFmtId="4" fontId="6" fillId="2" borderId="37" xfId="0" applyNumberFormat="1" applyFont="1" applyFill="1" applyBorder="1" applyAlignment="1" applyProtection="1">
      <alignment vertical="top"/>
      <protection locked="0"/>
    </xf>
    <xf numFmtId="4" fontId="5" fillId="0" borderId="22" xfId="0" applyNumberFormat="1" applyFont="1" applyBorder="1" applyAlignment="1">
      <alignment vertical="top"/>
    </xf>
    <xf numFmtId="4" fontId="5" fillId="0" borderId="37" xfId="0" applyNumberFormat="1" applyFont="1" applyBorder="1" applyAlignment="1">
      <alignment vertical="top"/>
    </xf>
    <xf numFmtId="4" fontId="6" fillId="0" borderId="23" xfId="0" applyNumberFormat="1" applyFont="1" applyBorder="1" applyAlignment="1">
      <alignment horizontal="center" vertical="top" wrapText="1"/>
    </xf>
    <xf numFmtId="4" fontId="6" fillId="0" borderId="37" xfId="0" applyNumberFormat="1" applyFont="1" applyFill="1" applyBorder="1" applyAlignment="1" applyProtection="1">
      <alignment vertical="top"/>
    </xf>
    <xf numFmtId="1" fontId="6" fillId="0" borderId="24" xfId="0" applyNumberFormat="1" applyFont="1" applyBorder="1" applyAlignment="1">
      <alignment vertical="top"/>
    </xf>
    <xf numFmtId="4" fontId="6" fillId="2" borderId="7" xfId="0" applyNumberFormat="1" applyFont="1" applyFill="1" applyBorder="1" applyAlignment="1" applyProtection="1">
      <alignment vertical="top" wrapText="1"/>
      <protection locked="0"/>
    </xf>
    <xf numFmtId="0" fontId="6" fillId="2" borderId="8" xfId="0" applyNumberFormat="1" applyFont="1" applyFill="1" applyBorder="1" applyAlignment="1" applyProtection="1">
      <alignment horizontal="center" vertical="top"/>
      <protection locked="0"/>
    </xf>
    <xf numFmtId="4" fontId="6" fillId="2" borderId="24" xfId="0" applyNumberFormat="1" applyFont="1" applyFill="1" applyBorder="1" applyAlignment="1" applyProtection="1">
      <alignment vertical="top"/>
      <protection locked="0"/>
    </xf>
    <xf numFmtId="4" fontId="6" fillId="0" borderId="11" xfId="0" applyNumberFormat="1" applyFont="1" applyBorder="1" applyAlignment="1">
      <alignment horizontal="center" vertical="top" wrapText="1"/>
    </xf>
    <xf numFmtId="4" fontId="6" fillId="0" borderId="25" xfId="0" applyNumberFormat="1" applyFont="1" applyFill="1" applyBorder="1" applyAlignment="1" applyProtection="1">
      <alignment vertical="top"/>
    </xf>
    <xf numFmtId="1" fontId="6" fillId="2" borderId="8" xfId="0" applyNumberFormat="1" applyFont="1" applyFill="1" applyBorder="1" applyAlignment="1" applyProtection="1">
      <alignment horizontal="center" vertical="top"/>
      <protection locked="0"/>
    </xf>
    <xf numFmtId="1" fontId="6" fillId="0" borderId="26" xfId="0" applyNumberFormat="1" applyFont="1" applyBorder="1" applyAlignment="1">
      <alignment vertical="top"/>
    </xf>
    <xf numFmtId="4" fontId="6" fillId="2" borderId="27" xfId="0" applyNumberFormat="1" applyFont="1" applyFill="1" applyBorder="1" applyAlignment="1" applyProtection="1">
      <alignment vertical="top" wrapText="1"/>
      <protection locked="0"/>
    </xf>
    <xf numFmtId="0" fontId="6" fillId="2" borderId="27" xfId="0" applyNumberFormat="1" applyFont="1" applyFill="1" applyBorder="1" applyAlignment="1" applyProtection="1">
      <alignment horizontal="center" vertical="top" wrapText="1"/>
      <protection locked="0"/>
    </xf>
    <xf numFmtId="1" fontId="6" fillId="2" borderId="39" xfId="0" applyNumberFormat="1" applyFont="1" applyFill="1" applyBorder="1" applyAlignment="1" applyProtection="1">
      <alignment horizontal="center" vertical="top"/>
      <protection locked="0"/>
    </xf>
    <xf numFmtId="4" fontId="6" fillId="2" borderId="26" xfId="0" applyNumberFormat="1" applyFont="1" applyFill="1" applyBorder="1" applyAlignment="1" applyProtection="1">
      <alignment vertical="top"/>
      <protection locked="0"/>
    </xf>
    <xf numFmtId="4" fontId="6" fillId="2" borderId="42" xfId="0" applyNumberFormat="1" applyFont="1" applyFill="1" applyBorder="1" applyAlignment="1" applyProtection="1">
      <alignment vertical="top"/>
      <protection locked="0"/>
    </xf>
    <xf numFmtId="4" fontId="5" fillId="0" borderId="47" xfId="0" applyNumberFormat="1" applyFont="1" applyBorder="1" applyAlignment="1">
      <alignment vertical="top"/>
    </xf>
    <xf numFmtId="4" fontId="5" fillId="0" borderId="42" xfId="0" applyNumberFormat="1" applyFont="1" applyBorder="1" applyAlignment="1">
      <alignment vertical="top"/>
    </xf>
    <xf numFmtId="4" fontId="6" fillId="0" borderId="33" xfId="0" applyNumberFormat="1" applyFont="1" applyBorder="1" applyAlignment="1">
      <alignment horizontal="center" vertical="top" wrapText="1"/>
    </xf>
    <xf numFmtId="4" fontId="6" fillId="0" borderId="28" xfId="0" applyNumberFormat="1" applyFont="1" applyFill="1" applyBorder="1" applyAlignment="1" applyProtection="1">
      <alignment vertical="top"/>
    </xf>
    <xf numFmtId="1" fontId="1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0" fontId="27" fillId="5" borderId="8" xfId="0" applyFont="1" applyFill="1" applyBorder="1" applyAlignment="1">
      <alignment vertical="top"/>
    </xf>
    <xf numFmtId="0" fontId="28" fillId="5" borderId="16" xfId="0" applyFont="1" applyFill="1" applyBorder="1" applyAlignment="1">
      <alignment vertical="top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4" fontId="5" fillId="3" borderId="16" xfId="0" applyNumberFormat="1" applyFont="1" applyFill="1" applyBorder="1" applyAlignment="1">
      <alignment vertical="center"/>
    </xf>
    <xf numFmtId="49" fontId="6" fillId="3" borderId="16" xfId="0" applyNumberFormat="1" applyFont="1" applyFill="1" applyBorder="1" applyAlignment="1" applyProtection="1">
      <alignment vertical="center"/>
      <protection locked="0"/>
    </xf>
    <xf numFmtId="49" fontId="6" fillId="3" borderId="4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left" vertical="top"/>
    </xf>
    <xf numFmtId="1" fontId="29" fillId="0" borderId="15" xfId="0" applyNumberFormat="1" applyFont="1" applyBorder="1" applyAlignment="1">
      <alignment vertical="top"/>
    </xf>
    <xf numFmtId="4" fontId="29" fillId="0" borderId="0" xfId="0" applyNumberFormat="1" applyFont="1"/>
    <xf numFmtId="1" fontId="19" fillId="0" borderId="0" xfId="0" applyNumberFormat="1" applyFont="1" applyBorder="1" applyAlignment="1">
      <alignment horizontal="center" vertical="center"/>
    </xf>
    <xf numFmtId="1" fontId="19" fillId="3" borderId="34" xfId="0" applyNumberFormat="1" applyFont="1" applyFill="1" applyBorder="1" applyAlignment="1">
      <alignment horizontal="center"/>
    </xf>
    <xf numFmtId="1" fontId="19" fillId="3" borderId="46" xfId="0" applyNumberFormat="1" applyFont="1" applyFill="1" applyBorder="1" applyAlignment="1">
      <alignment horizontal="center"/>
    </xf>
    <xf numFmtId="1" fontId="19" fillId="3" borderId="44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 applyProtection="1">
      <alignment horizontal="left" vertical="center"/>
      <protection locked="0"/>
    </xf>
    <xf numFmtId="49" fontId="6" fillId="2" borderId="25" xfId="0" applyNumberFormat="1" applyFont="1" applyFill="1" applyBorder="1" applyAlignment="1" applyProtection="1">
      <alignment horizontal="left" vertical="center"/>
      <protection locked="0"/>
    </xf>
    <xf numFmtId="49" fontId="17" fillId="2" borderId="27" xfId="1" applyNumberFormat="1" applyFont="1" applyFill="1" applyBorder="1" applyAlignment="1" applyProtection="1">
      <alignment horizontal="left" vertical="center"/>
      <protection locked="0"/>
    </xf>
    <xf numFmtId="49" fontId="6" fillId="2" borderId="27" xfId="0" applyNumberFormat="1" applyFont="1" applyFill="1" applyBorder="1" applyAlignment="1" applyProtection="1">
      <alignment horizontal="left" vertical="center"/>
      <protection locked="0"/>
    </xf>
    <xf numFmtId="49" fontId="6" fillId="2" borderId="28" xfId="0" applyNumberFormat="1" applyFont="1" applyFill="1" applyBorder="1" applyAlignment="1" applyProtection="1">
      <alignment horizontal="left" vertical="center"/>
      <protection locked="0"/>
    </xf>
    <xf numFmtId="3" fontId="6" fillId="2" borderId="17" xfId="0" applyNumberFormat="1" applyFont="1" applyFill="1" applyBorder="1" applyAlignment="1" applyProtection="1">
      <alignment horizontal="left" wrapText="1"/>
      <protection locked="0"/>
    </xf>
    <xf numFmtId="3" fontId="6" fillId="2" borderId="18" xfId="0" applyNumberFormat="1" applyFont="1" applyFill="1" applyBorder="1" applyAlignment="1" applyProtection="1">
      <alignment horizontal="left" wrapText="1"/>
      <protection locked="0"/>
    </xf>
    <xf numFmtId="3" fontId="6" fillId="2" borderId="19" xfId="0" applyNumberFormat="1" applyFont="1" applyFill="1" applyBorder="1" applyAlignment="1" applyProtection="1">
      <alignment horizontal="left" wrapText="1"/>
      <protection locked="0"/>
    </xf>
    <xf numFmtId="3" fontId="6" fillId="2" borderId="20" xfId="0" applyNumberFormat="1" applyFont="1" applyFill="1" applyBorder="1" applyAlignment="1" applyProtection="1">
      <alignment horizontal="left" wrapText="1"/>
      <protection locked="0"/>
    </xf>
    <xf numFmtId="3" fontId="6" fillId="2" borderId="0" xfId="0" applyNumberFormat="1" applyFont="1" applyFill="1" applyAlignment="1" applyProtection="1">
      <alignment horizontal="left" wrapText="1"/>
      <protection locked="0"/>
    </xf>
    <xf numFmtId="3" fontId="6" fillId="2" borderId="21" xfId="0" applyNumberFormat="1" applyFont="1" applyFill="1" applyBorder="1" applyAlignment="1" applyProtection="1">
      <alignment horizontal="left" wrapText="1"/>
      <protection locked="0"/>
    </xf>
    <xf numFmtId="3" fontId="6" fillId="2" borderId="22" xfId="0" applyNumberFormat="1" applyFont="1" applyFill="1" applyBorder="1" applyAlignment="1" applyProtection="1">
      <alignment horizontal="left" wrapText="1"/>
      <protection locked="0"/>
    </xf>
    <xf numFmtId="3" fontId="6" fillId="2" borderId="9" xfId="0" applyNumberFormat="1" applyFont="1" applyFill="1" applyBorder="1" applyAlignment="1" applyProtection="1">
      <alignment horizontal="left" wrapText="1"/>
      <protection locked="0"/>
    </xf>
    <xf numFmtId="3" fontId="6" fillId="2" borderId="23" xfId="0" applyNumberFormat="1" applyFont="1" applyFill="1" applyBorder="1" applyAlignment="1" applyProtection="1">
      <alignment horizontal="left" wrapText="1"/>
      <protection locked="0"/>
    </xf>
    <xf numFmtId="49" fontId="6" fillId="2" borderId="32" xfId="0" applyNumberFormat="1" applyFont="1" applyFill="1" applyBorder="1" applyAlignment="1" applyProtection="1">
      <alignment horizontal="left" vertical="top"/>
      <protection locked="0"/>
    </xf>
    <xf numFmtId="49" fontId="6" fillId="2" borderId="30" xfId="0" applyNumberFormat="1" applyFont="1" applyFill="1" applyBorder="1" applyAlignment="1" applyProtection="1">
      <alignment horizontal="left" vertical="top"/>
      <protection locked="0"/>
    </xf>
    <xf numFmtId="49" fontId="6" fillId="2" borderId="31" xfId="0" applyNumberFormat="1" applyFont="1" applyFill="1" applyBorder="1" applyAlignment="1" applyProtection="1">
      <alignment horizontal="left" vertical="top"/>
      <protection locked="0"/>
    </xf>
    <xf numFmtId="49" fontId="6" fillId="2" borderId="7" xfId="0" applyNumberFormat="1" applyFont="1" applyFill="1" applyBorder="1" applyAlignment="1" applyProtection="1">
      <alignment horizontal="left" vertical="top"/>
      <protection locked="0"/>
    </xf>
    <xf numFmtId="49" fontId="6" fillId="2" borderId="25" xfId="0" applyNumberFormat="1" applyFont="1" applyFill="1" applyBorder="1" applyAlignment="1" applyProtection="1">
      <alignment horizontal="left" vertical="top"/>
      <protection locked="0"/>
    </xf>
    <xf numFmtId="49" fontId="6" fillId="2" borderId="8" xfId="0" applyNumberFormat="1" applyFont="1" applyFill="1" applyBorder="1" applyAlignment="1" applyProtection="1">
      <alignment horizontal="left" vertical="top"/>
      <protection locked="0"/>
    </xf>
    <xf numFmtId="49" fontId="6" fillId="2" borderId="16" xfId="0" applyNumberFormat="1" applyFont="1" applyFill="1" applyBorder="1" applyAlignment="1" applyProtection="1">
      <alignment horizontal="left" vertical="top"/>
      <protection locked="0"/>
    </xf>
    <xf numFmtId="49" fontId="6" fillId="2" borderId="40" xfId="0" applyNumberFormat="1" applyFont="1" applyFill="1" applyBorder="1" applyAlignment="1" applyProtection="1">
      <alignment horizontal="left" vertical="top"/>
      <protection locked="0"/>
    </xf>
    <xf numFmtId="49" fontId="29" fillId="2" borderId="8" xfId="0" applyNumberFormat="1" applyFont="1" applyFill="1" applyBorder="1" applyAlignment="1" applyProtection="1">
      <alignment horizontal="left" vertical="top"/>
      <protection locked="0"/>
    </xf>
    <xf numFmtId="49" fontId="29" fillId="2" borderId="16" xfId="0" applyNumberFormat="1" applyFont="1" applyFill="1" applyBorder="1" applyAlignment="1" applyProtection="1">
      <alignment horizontal="left" vertical="top"/>
      <protection locked="0"/>
    </xf>
    <xf numFmtId="49" fontId="29" fillId="2" borderId="11" xfId="0" applyNumberFormat="1" applyFont="1" applyFill="1" applyBorder="1" applyAlignment="1" applyProtection="1">
      <alignment horizontal="left" vertical="top"/>
      <protection locked="0"/>
    </xf>
    <xf numFmtId="49" fontId="5" fillId="4" borderId="34" xfId="0" applyNumberFormat="1" applyFont="1" applyFill="1" applyBorder="1" applyAlignment="1">
      <alignment horizontal="center" vertical="top" wrapText="1"/>
    </xf>
    <xf numFmtId="49" fontId="5" fillId="4" borderId="44" xfId="0" applyNumberFormat="1" applyFont="1" applyFill="1" applyBorder="1" applyAlignment="1">
      <alignment horizontal="center" vertical="top" wrapText="1"/>
    </xf>
    <xf numFmtId="4" fontId="5" fillId="4" borderId="34" xfId="0" applyNumberFormat="1" applyFont="1" applyFill="1" applyBorder="1" applyAlignment="1">
      <alignment horizontal="center" vertical="top" wrapText="1"/>
    </xf>
    <xf numFmtId="4" fontId="5" fillId="4" borderId="44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1" fontId="5" fillId="0" borderId="5" xfId="0" applyNumberFormat="1" applyFont="1" applyBorder="1" applyAlignment="1">
      <alignment horizontal="left" vertical="top" wrapText="1"/>
    </xf>
    <xf numFmtId="1" fontId="5" fillId="0" borderId="14" xfId="0" applyNumberFormat="1" applyFont="1" applyBorder="1" applyAlignment="1">
      <alignment horizontal="left" vertical="top" wrapText="1"/>
    </xf>
  </cellXfs>
  <cellStyles count="6">
    <cellStyle name="Link" xfId="1" builtinId="8"/>
    <cellStyle name="Normal" xfId="0" builtinId="0"/>
    <cellStyle name="Normal 2" xfId="2"/>
    <cellStyle name="Normal 2 2" xfId="4"/>
    <cellStyle name="Normal 3" xfId="3"/>
    <cellStyle name="Pro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5402"/>
  <sheetViews>
    <sheetView tabSelected="1" zoomScale="80" zoomScaleNormal="80" workbookViewId="0">
      <selection sqref="A1:L1"/>
    </sheetView>
  </sheetViews>
  <sheetFormatPr defaultColWidth="9.1796875" defaultRowHeight="10" x14ac:dyDescent="0.25"/>
  <cols>
    <col min="1" max="1" width="5.26953125" style="15" customWidth="1"/>
    <col min="2" max="2" width="28.54296875" style="3" customWidth="1"/>
    <col min="3" max="4" width="22.26953125" style="3" customWidth="1"/>
    <col min="5" max="5" width="20.7265625" style="10" customWidth="1"/>
    <col min="6" max="6" width="20.7265625" style="3" customWidth="1"/>
    <col min="7" max="7" width="30.7265625" style="3" customWidth="1"/>
    <col min="8" max="8" width="20.7265625" style="3" customWidth="1"/>
    <col min="9" max="9" width="30.7265625" style="3" customWidth="1"/>
    <col min="10" max="10" width="25.7265625" style="3" customWidth="1"/>
    <col min="11" max="12" width="20.7265625" style="3" customWidth="1"/>
    <col min="13" max="16384" width="9.1796875" style="3"/>
  </cols>
  <sheetData>
    <row r="1" spans="1:19" ht="26.25" customHeight="1" x14ac:dyDescent="0.25">
      <c r="A1" s="134" t="s">
        <v>68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9" ht="15" thickBot="1" x14ac:dyDescent="0.4">
      <c r="A2" s="3"/>
      <c r="B2" s="30"/>
      <c r="C2" s="30"/>
      <c r="D2" s="30"/>
      <c r="E2" s="30"/>
      <c r="F2" s="30"/>
      <c r="G2" s="23"/>
      <c r="H2" s="5"/>
      <c r="I2" s="5"/>
      <c r="J2" s="5"/>
      <c r="K2" s="5"/>
    </row>
    <row r="3" spans="1:19" ht="28.5" thickBot="1" x14ac:dyDescent="0.65">
      <c r="A3" s="135" t="s">
        <v>62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7"/>
    </row>
    <row r="4" spans="1:19" ht="14.5" x14ac:dyDescent="0.35">
      <c r="A4" s="3"/>
      <c r="B4" s="30"/>
      <c r="C4" s="30"/>
      <c r="D4" s="30"/>
      <c r="E4" s="30"/>
      <c r="F4" s="30"/>
      <c r="G4" s="23"/>
      <c r="H4" s="23"/>
      <c r="I4" s="23"/>
      <c r="J4" s="23"/>
      <c r="K4" s="23"/>
      <c r="L4" s="5"/>
    </row>
    <row r="5" spans="1:19" ht="15.5" x14ac:dyDescent="0.3">
      <c r="A5" s="57" t="s">
        <v>1</v>
      </c>
      <c r="B5" s="7"/>
      <c r="C5" s="8"/>
      <c r="E5" s="4"/>
      <c r="G5" s="25"/>
      <c r="H5" s="9"/>
      <c r="I5" s="9"/>
      <c r="J5" s="9"/>
      <c r="K5" s="9"/>
      <c r="L5" s="9"/>
    </row>
    <row r="6" spans="1:19" ht="13" x14ac:dyDescent="0.3">
      <c r="A6" s="6"/>
      <c r="B6" s="7"/>
      <c r="C6" s="8"/>
      <c r="E6" s="4"/>
      <c r="G6" s="25"/>
      <c r="H6" s="9"/>
      <c r="I6" s="9"/>
      <c r="J6" s="9"/>
      <c r="K6" s="9"/>
      <c r="L6" s="9"/>
    </row>
    <row r="7" spans="1:19" ht="18.5" thickBot="1" x14ac:dyDescent="0.3">
      <c r="A7" s="11"/>
      <c r="B7" s="34" t="s">
        <v>8</v>
      </c>
      <c r="C7" s="8"/>
      <c r="D7" s="64"/>
      <c r="F7" s="8"/>
      <c r="H7" s="8"/>
      <c r="I7" s="8"/>
      <c r="J7" s="8"/>
      <c r="K7" s="8"/>
      <c r="L7" s="9"/>
    </row>
    <row r="8" spans="1:19" s="35" customFormat="1" ht="20.149999999999999" customHeight="1" x14ac:dyDescent="0.25">
      <c r="A8" s="37"/>
      <c r="B8" s="38" t="s">
        <v>22</v>
      </c>
      <c r="C8" s="39"/>
      <c r="D8" s="152"/>
      <c r="E8" s="153"/>
      <c r="F8" s="154"/>
      <c r="H8" s="36" t="s">
        <v>16</v>
      </c>
      <c r="I8" s="47"/>
      <c r="J8" s="47"/>
      <c r="K8" s="47"/>
      <c r="L8" s="47"/>
      <c r="M8" s="40"/>
      <c r="N8" s="40"/>
      <c r="O8" s="40"/>
      <c r="P8" s="40"/>
      <c r="Q8" s="40"/>
      <c r="R8" s="40"/>
      <c r="S8" s="40"/>
    </row>
    <row r="9" spans="1:19" s="35" customFormat="1" ht="20.149999999999999" customHeight="1" x14ac:dyDescent="0.25">
      <c r="A9" s="37"/>
      <c r="B9" s="56" t="s">
        <v>12</v>
      </c>
      <c r="C9" s="41"/>
      <c r="D9" s="157"/>
      <c r="E9" s="158"/>
      <c r="F9" s="159"/>
      <c r="H9" s="48" t="s">
        <v>15</v>
      </c>
      <c r="I9" s="47"/>
      <c r="J9" s="47"/>
      <c r="K9" s="47"/>
      <c r="L9" s="47"/>
      <c r="M9" s="40"/>
      <c r="N9" s="40"/>
      <c r="O9" s="40"/>
      <c r="P9" s="40"/>
      <c r="Q9" s="40"/>
      <c r="R9" s="40"/>
      <c r="S9" s="40"/>
    </row>
    <row r="10" spans="1:19" s="35" customFormat="1" ht="20.149999999999999" customHeight="1" x14ac:dyDescent="0.25">
      <c r="A10" s="37"/>
      <c r="B10" s="42" t="s">
        <v>63</v>
      </c>
      <c r="C10" s="128"/>
      <c r="D10" s="129"/>
      <c r="E10" s="129"/>
      <c r="F10" s="130"/>
      <c r="H10" s="48" t="s">
        <v>14</v>
      </c>
      <c r="I10" s="47"/>
      <c r="J10" s="47"/>
      <c r="K10" s="47"/>
      <c r="L10" s="47"/>
      <c r="M10" s="40"/>
      <c r="N10" s="40"/>
      <c r="O10" s="40"/>
      <c r="P10" s="40"/>
      <c r="Q10" s="40"/>
      <c r="R10" s="40"/>
      <c r="S10" s="40"/>
    </row>
    <row r="11" spans="1:19" s="35" customFormat="1" ht="20.149999999999999" customHeight="1" x14ac:dyDescent="0.25">
      <c r="A11" s="37"/>
      <c r="B11" s="43" t="s">
        <v>11</v>
      </c>
      <c r="C11" s="44"/>
      <c r="D11" s="155"/>
      <c r="E11" s="155"/>
      <c r="F11" s="156"/>
      <c r="H11" s="48" t="s">
        <v>17</v>
      </c>
      <c r="I11" s="47"/>
      <c r="J11" s="47"/>
      <c r="K11" s="47"/>
      <c r="L11" s="47"/>
      <c r="M11" s="40"/>
      <c r="N11" s="40"/>
      <c r="O11" s="40"/>
      <c r="P11" s="40"/>
      <c r="Q11" s="40"/>
      <c r="R11" s="40"/>
      <c r="S11" s="40"/>
    </row>
    <row r="12" spans="1:19" s="35" customFormat="1" ht="20.149999999999999" customHeight="1" x14ac:dyDescent="0.25">
      <c r="A12" s="37"/>
      <c r="B12" s="43" t="s">
        <v>10</v>
      </c>
      <c r="C12" s="44"/>
      <c r="D12" s="138"/>
      <c r="E12" s="138"/>
      <c r="F12" s="139"/>
      <c r="H12" s="48" t="s">
        <v>18</v>
      </c>
      <c r="I12" s="47"/>
      <c r="J12" s="47"/>
      <c r="K12" s="47"/>
      <c r="L12" s="47"/>
      <c r="M12" s="40"/>
      <c r="N12" s="40"/>
      <c r="O12" s="40"/>
      <c r="P12" s="40"/>
      <c r="Q12" s="40"/>
      <c r="R12" s="40"/>
      <c r="S12" s="40"/>
    </row>
    <row r="13" spans="1:19" s="35" customFormat="1" ht="20.149999999999999" customHeight="1" x14ac:dyDescent="0.25">
      <c r="A13" s="37"/>
      <c r="B13" s="43" t="s">
        <v>9</v>
      </c>
      <c r="C13" s="44"/>
      <c r="D13" s="138"/>
      <c r="E13" s="138"/>
      <c r="F13" s="139"/>
      <c r="H13" s="48" t="s">
        <v>20</v>
      </c>
      <c r="M13" s="40"/>
      <c r="N13" s="40"/>
      <c r="O13" s="40"/>
      <c r="P13" s="40"/>
      <c r="Q13" s="40"/>
      <c r="R13" s="40"/>
      <c r="S13" s="40"/>
    </row>
    <row r="14" spans="1:19" s="35" customFormat="1" ht="20.149999999999999" customHeight="1" thickBot="1" x14ac:dyDescent="0.3">
      <c r="A14" s="37"/>
      <c r="B14" s="45" t="s">
        <v>13</v>
      </c>
      <c r="C14" s="46"/>
      <c r="D14" s="140"/>
      <c r="E14" s="141"/>
      <c r="F14" s="142"/>
      <c r="M14" s="40"/>
      <c r="N14" s="40"/>
      <c r="O14" s="40"/>
      <c r="P14" s="40"/>
      <c r="Q14" s="40"/>
      <c r="R14" s="40"/>
      <c r="S14" s="40"/>
    </row>
    <row r="15" spans="1:19" ht="10.15" customHeight="1" x14ac:dyDescent="0.25">
      <c r="A15" s="11"/>
      <c r="B15" s="8"/>
      <c r="C15" s="12"/>
      <c r="D15" s="13" t="s">
        <v>2</v>
      </c>
      <c r="E15" s="12"/>
      <c r="F15" s="12"/>
      <c r="M15" s="12"/>
      <c r="N15" s="12"/>
      <c r="O15" s="12"/>
      <c r="P15" s="12"/>
      <c r="Q15" s="12"/>
      <c r="R15" s="12"/>
    </row>
    <row r="16" spans="1:19" x14ac:dyDescent="0.25">
      <c r="A16" s="11"/>
      <c r="B16" s="53"/>
      <c r="C16" s="18"/>
      <c r="D16" s="18"/>
      <c r="E16" s="8"/>
      <c r="F16" s="8"/>
    </row>
    <row r="17" spans="1:15" ht="10.5" x14ac:dyDescent="0.25">
      <c r="A17" s="11"/>
      <c r="B17" s="21"/>
      <c r="C17" s="18"/>
      <c r="D17" s="18"/>
      <c r="E17" s="3"/>
    </row>
    <row r="18" spans="1:15" ht="18.5" thickBot="1" x14ac:dyDescent="0.3">
      <c r="A18" s="34" t="s">
        <v>64</v>
      </c>
      <c r="B18" s="21"/>
      <c r="C18" s="18"/>
      <c r="D18" s="8"/>
      <c r="E18" s="22"/>
    </row>
    <row r="19" spans="1:15" ht="30" customHeight="1" thickBot="1" x14ac:dyDescent="0.3">
      <c r="A19" s="168"/>
      <c r="B19" s="168"/>
      <c r="C19" s="168"/>
      <c r="D19" s="169"/>
      <c r="E19" s="165" t="s">
        <v>7</v>
      </c>
      <c r="F19" s="166"/>
      <c r="G19" s="163" t="s">
        <v>34</v>
      </c>
      <c r="H19" s="164"/>
      <c r="I19" s="163" t="s">
        <v>54</v>
      </c>
      <c r="J19" s="164"/>
      <c r="K19" s="163" t="s">
        <v>36</v>
      </c>
      <c r="L19" s="164"/>
    </row>
    <row r="20" spans="1:15" ht="30" customHeight="1" x14ac:dyDescent="0.25">
      <c r="A20" s="26" t="s">
        <v>0</v>
      </c>
      <c r="B20" s="29" t="s">
        <v>26</v>
      </c>
      <c r="C20" s="59" t="s">
        <v>28</v>
      </c>
      <c r="D20" s="59" t="s">
        <v>29</v>
      </c>
      <c r="E20" s="32" t="s">
        <v>30</v>
      </c>
      <c r="F20" s="31" t="s">
        <v>31</v>
      </c>
      <c r="G20" s="32" t="s">
        <v>33</v>
      </c>
      <c r="H20" s="90" t="s">
        <v>60</v>
      </c>
      <c r="I20" s="32" t="s">
        <v>37</v>
      </c>
      <c r="J20" s="31" t="s">
        <v>39</v>
      </c>
      <c r="K20" s="33" t="s">
        <v>23</v>
      </c>
      <c r="L20" s="31" t="s">
        <v>24</v>
      </c>
      <c r="M20" s="24"/>
      <c r="N20" s="24"/>
      <c r="O20" s="24"/>
    </row>
    <row r="21" spans="1:15" ht="96.75" customHeight="1" thickBot="1" x14ac:dyDescent="0.3">
      <c r="A21" s="52"/>
      <c r="B21" s="58" t="s">
        <v>27</v>
      </c>
      <c r="C21" s="60" t="s">
        <v>66</v>
      </c>
      <c r="D21" s="60" t="s">
        <v>65</v>
      </c>
      <c r="E21" s="54" t="s">
        <v>21</v>
      </c>
      <c r="F21" s="55" t="s">
        <v>32</v>
      </c>
      <c r="G21" s="54" t="s">
        <v>55</v>
      </c>
      <c r="H21" s="60" t="s">
        <v>35</v>
      </c>
      <c r="I21" s="54" t="s">
        <v>61</v>
      </c>
      <c r="J21" s="55" t="s">
        <v>38</v>
      </c>
      <c r="K21" s="61" t="s">
        <v>40</v>
      </c>
      <c r="L21" s="55" t="s">
        <v>25</v>
      </c>
      <c r="M21" s="24"/>
      <c r="N21" s="24"/>
      <c r="O21" s="24"/>
    </row>
    <row r="22" spans="1:15" s="17" customFormat="1" ht="27" customHeight="1" x14ac:dyDescent="0.25">
      <c r="A22" s="91">
        <v>1</v>
      </c>
      <c r="B22" s="92"/>
      <c r="C22" s="93"/>
      <c r="D22" s="94"/>
      <c r="E22" s="95"/>
      <c r="F22" s="96"/>
      <c r="G22" s="95"/>
      <c r="H22" s="97">
        <f>+ROUND(SUM(E22:F22)-G22,2)</f>
        <v>0</v>
      </c>
      <c r="I22" s="95"/>
      <c r="J22" s="98">
        <f>+ROUND(H22-I22,2)</f>
        <v>0</v>
      </c>
      <c r="K22" s="99" t="str">
        <f>+IF(H22&lt;0,"Merforbrug",IF(H22&gt;0,"Mindreforbrug",""))</f>
        <v/>
      </c>
      <c r="L22" s="100" t="str">
        <f>+IF(K22="Mindreforbrug","Skal tilbagebetales",IF(K22="Merforbrug","Egenfinansieres",""))</f>
        <v/>
      </c>
    </row>
    <row r="23" spans="1:15" s="17" customFormat="1" ht="27" customHeight="1" x14ac:dyDescent="0.25">
      <c r="A23" s="101">
        <v>2</v>
      </c>
      <c r="B23" s="102"/>
      <c r="C23" s="93"/>
      <c r="D23" s="103"/>
      <c r="E23" s="104"/>
      <c r="F23" s="96"/>
      <c r="G23" s="104"/>
      <c r="H23" s="97">
        <f t="shared" ref="H23:H41" si="0">+ROUND(SUM(E23:F23)-G23,2)</f>
        <v>0</v>
      </c>
      <c r="I23" s="104"/>
      <c r="J23" s="98">
        <f t="shared" ref="J23:J41" si="1">+ROUND(H23-I23,2)</f>
        <v>0</v>
      </c>
      <c r="K23" s="105" t="str">
        <f>+IF(H23&lt;0,"Merforbrug",IF(H23&gt;0,"Mindreforbrug",""))</f>
        <v/>
      </c>
      <c r="L23" s="106" t="str">
        <f t="shared" ref="L23:L41" si="2">+IF(K23="Mindreforbrug","Skal tilbagebetales",IF(K23="Merforbrug","Egenfinansieres",""))</f>
        <v/>
      </c>
    </row>
    <row r="24" spans="1:15" s="17" customFormat="1" ht="27" customHeight="1" x14ac:dyDescent="0.25">
      <c r="A24" s="101">
        <v>3</v>
      </c>
      <c r="B24" s="102"/>
      <c r="C24" s="93"/>
      <c r="D24" s="103"/>
      <c r="E24" s="104"/>
      <c r="F24" s="96"/>
      <c r="G24" s="104"/>
      <c r="H24" s="97">
        <f t="shared" si="0"/>
        <v>0</v>
      </c>
      <c r="I24" s="104"/>
      <c r="J24" s="98">
        <f t="shared" si="1"/>
        <v>0</v>
      </c>
      <c r="K24" s="105" t="str">
        <f t="shared" ref="K24:K40" si="3">+IF(H24&lt;0,"Merforbrug",IF(H24&gt;0,"Mindreforbrug",""))</f>
        <v/>
      </c>
      <c r="L24" s="106" t="str">
        <f t="shared" si="2"/>
        <v/>
      </c>
    </row>
    <row r="25" spans="1:15" s="17" customFormat="1" ht="27" customHeight="1" x14ac:dyDescent="0.25">
      <c r="A25" s="101">
        <v>4</v>
      </c>
      <c r="B25" s="102"/>
      <c r="C25" s="93"/>
      <c r="D25" s="103"/>
      <c r="E25" s="104"/>
      <c r="F25" s="96"/>
      <c r="G25" s="104"/>
      <c r="H25" s="97">
        <f t="shared" si="0"/>
        <v>0</v>
      </c>
      <c r="I25" s="104"/>
      <c r="J25" s="98">
        <f t="shared" si="1"/>
        <v>0</v>
      </c>
      <c r="K25" s="105" t="str">
        <f t="shared" si="3"/>
        <v/>
      </c>
      <c r="L25" s="106" t="str">
        <f t="shared" si="2"/>
        <v/>
      </c>
    </row>
    <row r="26" spans="1:15" s="17" customFormat="1" ht="27" customHeight="1" x14ac:dyDescent="0.25">
      <c r="A26" s="101">
        <v>5</v>
      </c>
      <c r="B26" s="102"/>
      <c r="C26" s="93"/>
      <c r="D26" s="103"/>
      <c r="E26" s="104"/>
      <c r="F26" s="96"/>
      <c r="G26" s="104"/>
      <c r="H26" s="97">
        <f t="shared" si="0"/>
        <v>0</v>
      </c>
      <c r="I26" s="104"/>
      <c r="J26" s="98">
        <f t="shared" si="1"/>
        <v>0</v>
      </c>
      <c r="K26" s="105" t="str">
        <f t="shared" si="3"/>
        <v/>
      </c>
      <c r="L26" s="106" t="str">
        <f t="shared" si="2"/>
        <v/>
      </c>
    </row>
    <row r="27" spans="1:15" s="17" customFormat="1" ht="27" customHeight="1" x14ac:dyDescent="0.25">
      <c r="A27" s="101">
        <v>6</v>
      </c>
      <c r="B27" s="102"/>
      <c r="C27" s="93"/>
      <c r="D27" s="103"/>
      <c r="E27" s="104"/>
      <c r="F27" s="96"/>
      <c r="G27" s="104"/>
      <c r="H27" s="97">
        <f t="shared" si="0"/>
        <v>0</v>
      </c>
      <c r="I27" s="104"/>
      <c r="J27" s="98">
        <f t="shared" si="1"/>
        <v>0</v>
      </c>
      <c r="K27" s="105" t="str">
        <f t="shared" si="3"/>
        <v/>
      </c>
      <c r="L27" s="106" t="str">
        <f t="shared" si="2"/>
        <v/>
      </c>
    </row>
    <row r="28" spans="1:15" s="17" customFormat="1" ht="27" customHeight="1" x14ac:dyDescent="0.25">
      <c r="A28" s="101">
        <v>7</v>
      </c>
      <c r="B28" s="102"/>
      <c r="C28" s="93"/>
      <c r="D28" s="103"/>
      <c r="E28" s="104"/>
      <c r="F28" s="96"/>
      <c r="G28" s="104"/>
      <c r="H28" s="97">
        <f t="shared" si="0"/>
        <v>0</v>
      </c>
      <c r="I28" s="104"/>
      <c r="J28" s="98">
        <f t="shared" si="1"/>
        <v>0</v>
      </c>
      <c r="K28" s="105" t="str">
        <f t="shared" si="3"/>
        <v/>
      </c>
      <c r="L28" s="106" t="str">
        <f t="shared" si="2"/>
        <v/>
      </c>
    </row>
    <row r="29" spans="1:15" s="17" customFormat="1" ht="27" customHeight="1" x14ac:dyDescent="0.25">
      <c r="A29" s="101">
        <v>8</v>
      </c>
      <c r="B29" s="102"/>
      <c r="C29" s="93"/>
      <c r="D29" s="107"/>
      <c r="E29" s="104"/>
      <c r="F29" s="96"/>
      <c r="G29" s="104"/>
      <c r="H29" s="97">
        <f t="shared" si="0"/>
        <v>0</v>
      </c>
      <c r="I29" s="104"/>
      <c r="J29" s="98">
        <f t="shared" si="1"/>
        <v>0</v>
      </c>
      <c r="K29" s="105" t="str">
        <f t="shared" si="3"/>
        <v/>
      </c>
      <c r="L29" s="106" t="str">
        <f t="shared" si="2"/>
        <v/>
      </c>
    </row>
    <row r="30" spans="1:15" s="17" customFormat="1" ht="27" customHeight="1" x14ac:dyDescent="0.25">
      <c r="A30" s="101">
        <v>9</v>
      </c>
      <c r="B30" s="102"/>
      <c r="C30" s="93"/>
      <c r="D30" s="107"/>
      <c r="E30" s="104"/>
      <c r="F30" s="96"/>
      <c r="G30" s="104"/>
      <c r="H30" s="97">
        <f t="shared" si="0"/>
        <v>0</v>
      </c>
      <c r="I30" s="104"/>
      <c r="J30" s="98">
        <f t="shared" si="1"/>
        <v>0</v>
      </c>
      <c r="K30" s="105" t="str">
        <f t="shared" si="3"/>
        <v/>
      </c>
      <c r="L30" s="106" t="str">
        <f t="shared" si="2"/>
        <v/>
      </c>
    </row>
    <row r="31" spans="1:15" s="17" customFormat="1" ht="27" customHeight="1" x14ac:dyDescent="0.25">
      <c r="A31" s="101">
        <v>10</v>
      </c>
      <c r="B31" s="102"/>
      <c r="C31" s="93"/>
      <c r="D31" s="107"/>
      <c r="E31" s="104"/>
      <c r="F31" s="96"/>
      <c r="G31" s="104"/>
      <c r="H31" s="97">
        <f t="shared" si="0"/>
        <v>0</v>
      </c>
      <c r="I31" s="104"/>
      <c r="J31" s="98">
        <f t="shared" si="1"/>
        <v>0</v>
      </c>
      <c r="K31" s="105" t="str">
        <f t="shared" si="3"/>
        <v/>
      </c>
      <c r="L31" s="106" t="str">
        <f t="shared" si="2"/>
        <v/>
      </c>
    </row>
    <row r="32" spans="1:15" s="17" customFormat="1" ht="27" customHeight="1" x14ac:dyDescent="0.25">
      <c r="A32" s="101">
        <v>11</v>
      </c>
      <c r="B32" s="102"/>
      <c r="C32" s="93"/>
      <c r="D32" s="107"/>
      <c r="E32" s="104"/>
      <c r="F32" s="96"/>
      <c r="G32" s="104"/>
      <c r="H32" s="97">
        <f t="shared" si="0"/>
        <v>0</v>
      </c>
      <c r="I32" s="104"/>
      <c r="J32" s="98">
        <f t="shared" si="1"/>
        <v>0</v>
      </c>
      <c r="K32" s="105" t="str">
        <f t="shared" si="3"/>
        <v/>
      </c>
      <c r="L32" s="106" t="str">
        <f t="shared" si="2"/>
        <v/>
      </c>
    </row>
    <row r="33" spans="1:21" s="17" customFormat="1" ht="27" customHeight="1" x14ac:dyDescent="0.25">
      <c r="A33" s="101">
        <v>12</v>
      </c>
      <c r="B33" s="102"/>
      <c r="C33" s="93"/>
      <c r="D33" s="107"/>
      <c r="E33" s="104"/>
      <c r="F33" s="96"/>
      <c r="G33" s="104"/>
      <c r="H33" s="97">
        <f t="shared" si="0"/>
        <v>0</v>
      </c>
      <c r="I33" s="104"/>
      <c r="J33" s="98">
        <f t="shared" si="1"/>
        <v>0</v>
      </c>
      <c r="K33" s="105" t="str">
        <f t="shared" si="3"/>
        <v/>
      </c>
      <c r="L33" s="106" t="str">
        <f t="shared" si="2"/>
        <v/>
      </c>
    </row>
    <row r="34" spans="1:21" s="17" customFormat="1" ht="27" customHeight="1" x14ac:dyDescent="0.25">
      <c r="A34" s="101">
        <v>13</v>
      </c>
      <c r="B34" s="102" t="s">
        <v>2</v>
      </c>
      <c r="C34" s="93"/>
      <c r="D34" s="107" t="s">
        <v>2</v>
      </c>
      <c r="E34" s="104"/>
      <c r="F34" s="96"/>
      <c r="G34" s="104"/>
      <c r="H34" s="97">
        <f t="shared" si="0"/>
        <v>0</v>
      </c>
      <c r="I34" s="104"/>
      <c r="J34" s="98">
        <f t="shared" si="1"/>
        <v>0</v>
      </c>
      <c r="K34" s="105" t="str">
        <f t="shared" si="3"/>
        <v/>
      </c>
      <c r="L34" s="106" t="str">
        <f t="shared" si="2"/>
        <v/>
      </c>
    </row>
    <row r="35" spans="1:21" s="17" customFormat="1" ht="27" customHeight="1" x14ac:dyDescent="0.25">
      <c r="A35" s="101">
        <v>14</v>
      </c>
      <c r="B35" s="102" t="s">
        <v>2</v>
      </c>
      <c r="C35" s="93"/>
      <c r="D35" s="107" t="s">
        <v>2</v>
      </c>
      <c r="E35" s="104"/>
      <c r="F35" s="96"/>
      <c r="G35" s="104"/>
      <c r="H35" s="97">
        <f t="shared" si="0"/>
        <v>0</v>
      </c>
      <c r="I35" s="104"/>
      <c r="J35" s="98">
        <f t="shared" si="1"/>
        <v>0</v>
      </c>
      <c r="K35" s="105" t="str">
        <f t="shared" si="3"/>
        <v/>
      </c>
      <c r="L35" s="106" t="str">
        <f t="shared" si="2"/>
        <v/>
      </c>
    </row>
    <row r="36" spans="1:21" s="17" customFormat="1" ht="27" customHeight="1" x14ac:dyDescent="0.25">
      <c r="A36" s="101">
        <v>15</v>
      </c>
      <c r="B36" s="102" t="s">
        <v>2</v>
      </c>
      <c r="C36" s="93"/>
      <c r="D36" s="107" t="s">
        <v>2</v>
      </c>
      <c r="E36" s="104"/>
      <c r="F36" s="96"/>
      <c r="G36" s="104"/>
      <c r="H36" s="97">
        <f t="shared" si="0"/>
        <v>0</v>
      </c>
      <c r="I36" s="104"/>
      <c r="J36" s="98">
        <f t="shared" si="1"/>
        <v>0</v>
      </c>
      <c r="K36" s="105" t="str">
        <f t="shared" si="3"/>
        <v/>
      </c>
      <c r="L36" s="106" t="str">
        <f t="shared" si="2"/>
        <v/>
      </c>
    </row>
    <row r="37" spans="1:21" s="17" customFormat="1" ht="27" customHeight="1" x14ac:dyDescent="0.25">
      <c r="A37" s="101">
        <v>16</v>
      </c>
      <c r="B37" s="102" t="s">
        <v>2</v>
      </c>
      <c r="C37" s="93"/>
      <c r="D37" s="107" t="s">
        <v>2</v>
      </c>
      <c r="E37" s="104"/>
      <c r="F37" s="96"/>
      <c r="G37" s="104"/>
      <c r="H37" s="97">
        <f t="shared" si="0"/>
        <v>0</v>
      </c>
      <c r="I37" s="104"/>
      <c r="J37" s="98">
        <f t="shared" si="1"/>
        <v>0</v>
      </c>
      <c r="K37" s="105" t="str">
        <f t="shared" si="3"/>
        <v/>
      </c>
      <c r="L37" s="106" t="str">
        <f t="shared" si="2"/>
        <v/>
      </c>
    </row>
    <row r="38" spans="1:21" s="17" customFormat="1" ht="27" customHeight="1" x14ac:dyDescent="0.25">
      <c r="A38" s="101">
        <v>17</v>
      </c>
      <c r="B38" s="102" t="s">
        <v>2</v>
      </c>
      <c r="C38" s="93"/>
      <c r="D38" s="107" t="s">
        <v>2</v>
      </c>
      <c r="E38" s="104"/>
      <c r="F38" s="96"/>
      <c r="G38" s="104"/>
      <c r="H38" s="97">
        <f t="shared" si="0"/>
        <v>0</v>
      </c>
      <c r="I38" s="104"/>
      <c r="J38" s="98">
        <f t="shared" si="1"/>
        <v>0</v>
      </c>
      <c r="K38" s="105" t="str">
        <f t="shared" si="3"/>
        <v/>
      </c>
      <c r="L38" s="106" t="str">
        <f t="shared" si="2"/>
        <v/>
      </c>
    </row>
    <row r="39" spans="1:21" s="17" customFormat="1" ht="27" customHeight="1" x14ac:dyDescent="0.25">
      <c r="A39" s="101">
        <v>18</v>
      </c>
      <c r="B39" s="102" t="s">
        <v>2</v>
      </c>
      <c r="C39" s="93"/>
      <c r="D39" s="107" t="s">
        <v>2</v>
      </c>
      <c r="E39" s="104"/>
      <c r="F39" s="96"/>
      <c r="G39" s="104"/>
      <c r="H39" s="97">
        <f t="shared" si="0"/>
        <v>0</v>
      </c>
      <c r="I39" s="104"/>
      <c r="J39" s="98">
        <f t="shared" si="1"/>
        <v>0</v>
      </c>
      <c r="K39" s="105" t="str">
        <f t="shared" si="3"/>
        <v/>
      </c>
      <c r="L39" s="106" t="str">
        <f t="shared" si="2"/>
        <v/>
      </c>
    </row>
    <row r="40" spans="1:21" s="17" customFormat="1" ht="27" customHeight="1" x14ac:dyDescent="0.25">
      <c r="A40" s="101">
        <v>19</v>
      </c>
      <c r="B40" s="102" t="s">
        <v>2</v>
      </c>
      <c r="C40" s="93"/>
      <c r="D40" s="107" t="s">
        <v>2</v>
      </c>
      <c r="E40" s="104"/>
      <c r="F40" s="96"/>
      <c r="G40" s="104"/>
      <c r="H40" s="97">
        <f t="shared" si="0"/>
        <v>0</v>
      </c>
      <c r="I40" s="104"/>
      <c r="J40" s="98">
        <f t="shared" si="1"/>
        <v>0</v>
      </c>
      <c r="K40" s="105" t="str">
        <f t="shared" si="3"/>
        <v/>
      </c>
      <c r="L40" s="106" t="str">
        <f t="shared" si="2"/>
        <v/>
      </c>
    </row>
    <row r="41" spans="1:21" s="17" customFormat="1" ht="27" customHeight="1" thickBot="1" x14ac:dyDescent="0.3">
      <c r="A41" s="108">
        <v>20</v>
      </c>
      <c r="B41" s="109" t="s">
        <v>2</v>
      </c>
      <c r="C41" s="110"/>
      <c r="D41" s="111" t="s">
        <v>2</v>
      </c>
      <c r="E41" s="112"/>
      <c r="F41" s="113"/>
      <c r="G41" s="112"/>
      <c r="H41" s="114">
        <f t="shared" si="0"/>
        <v>0</v>
      </c>
      <c r="I41" s="112"/>
      <c r="J41" s="115">
        <f t="shared" si="1"/>
        <v>0</v>
      </c>
      <c r="K41" s="116" t="str">
        <f>+IF(H41&lt;0,"Merforbrug",IF(H41&gt;0,"Mindreforbrug",""))</f>
        <v/>
      </c>
      <c r="L41" s="117" t="str">
        <f t="shared" si="2"/>
        <v/>
      </c>
    </row>
    <row r="42" spans="1:21" x14ac:dyDescent="0.25">
      <c r="A42" s="11"/>
      <c r="B42" s="8"/>
      <c r="C42" s="8"/>
      <c r="D42" s="8"/>
      <c r="E42" s="8"/>
    </row>
    <row r="43" spans="1:21" x14ac:dyDescent="0.25">
      <c r="A43" s="118"/>
      <c r="B43" s="119"/>
      <c r="C43" s="119"/>
      <c r="D43" s="119"/>
      <c r="E43" s="119"/>
    </row>
    <row r="44" spans="1:21" s="64" customFormat="1" ht="15.5" x14ac:dyDescent="0.25">
      <c r="A44" s="120" t="s">
        <v>56</v>
      </c>
      <c r="B44" s="121"/>
      <c r="C44" s="121"/>
      <c r="D44" s="121"/>
      <c r="E44" s="121"/>
      <c r="F44" s="62"/>
      <c r="G44" s="62"/>
      <c r="H44" s="63"/>
    </row>
    <row r="45" spans="1:21" s="64" customFormat="1" ht="11.25" customHeight="1" x14ac:dyDescent="0.25">
      <c r="A45" s="122"/>
      <c r="B45" s="122"/>
      <c r="C45" s="122"/>
      <c r="D45" s="122"/>
      <c r="E45" s="122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6"/>
    </row>
    <row r="46" spans="1:21" s="64" customFormat="1" ht="15.5" x14ac:dyDescent="0.25">
      <c r="A46" s="123" t="s">
        <v>41</v>
      </c>
      <c r="B46" s="123"/>
      <c r="C46" s="123"/>
      <c r="D46" s="123"/>
      <c r="E46" s="123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</row>
    <row r="47" spans="1:21" s="64" customFormat="1" ht="17.149999999999999" customHeight="1" x14ac:dyDescent="0.25">
      <c r="A47" s="124" t="s">
        <v>57</v>
      </c>
      <c r="B47" s="124"/>
      <c r="C47" s="125"/>
      <c r="D47" s="126"/>
      <c r="E47" s="126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</row>
    <row r="48" spans="1:21" s="64" customFormat="1" ht="17.149999999999999" customHeight="1" x14ac:dyDescent="0.25">
      <c r="A48" s="124"/>
      <c r="B48" s="127" t="s">
        <v>42</v>
      </c>
      <c r="C48" s="126"/>
      <c r="D48" s="126"/>
      <c r="E48" s="126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</row>
    <row r="49" spans="1:21" s="64" customFormat="1" ht="17.149999999999999" customHeight="1" x14ac:dyDescent="0.25">
      <c r="B49" s="127" t="s">
        <v>43</v>
      </c>
      <c r="C49" s="125"/>
      <c r="D49" s="125"/>
      <c r="E49" s="125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1:21" s="64" customFormat="1" ht="17.149999999999999" customHeight="1" x14ac:dyDescent="0.25">
      <c r="B50" s="70" t="s">
        <v>44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1:21" s="64" customFormat="1" ht="17.149999999999999" customHeight="1" x14ac:dyDescent="0.25">
      <c r="B51" s="70" t="s">
        <v>45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1:21" s="64" customFormat="1" ht="17.149999999999999" customHeight="1" x14ac:dyDescent="0.25">
      <c r="B52" s="16" t="s">
        <v>46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1:21" s="64" customFormat="1" ht="19.5" customHeight="1" x14ac:dyDescent="0.25">
      <c r="B53" s="167" t="s">
        <v>53</v>
      </c>
      <c r="C53" s="167"/>
      <c r="D53" s="167"/>
      <c r="E53" s="167"/>
      <c r="F53" s="167"/>
      <c r="G53" s="167"/>
      <c r="H53" s="167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</row>
    <row r="54" spans="1:21" s="64" customFormat="1" ht="12.5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</row>
    <row r="55" spans="1:21" s="64" customFormat="1" ht="15" customHeight="1" x14ac:dyDescent="0.25">
      <c r="A55" s="131" t="s">
        <v>47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</row>
    <row r="56" spans="1:21" s="64" customFormat="1" ht="12.5" x14ac:dyDescent="0.25">
      <c r="A56" s="143"/>
      <c r="B56" s="144"/>
      <c r="C56" s="144"/>
      <c r="D56" s="144"/>
      <c r="E56" s="144"/>
      <c r="F56" s="144"/>
      <c r="G56" s="144"/>
      <c r="H56" s="145"/>
      <c r="I56" s="16"/>
      <c r="J56" s="16"/>
      <c r="K56" s="16"/>
      <c r="L56" s="16"/>
      <c r="M56" s="16"/>
      <c r="N56" s="16"/>
    </row>
    <row r="57" spans="1:21" s="64" customFormat="1" ht="12.5" x14ac:dyDescent="0.25">
      <c r="A57" s="146"/>
      <c r="B57" s="147"/>
      <c r="C57" s="147"/>
      <c r="D57" s="147"/>
      <c r="E57" s="147"/>
      <c r="F57" s="147"/>
      <c r="G57" s="147"/>
      <c r="H57" s="148"/>
      <c r="I57" s="16"/>
      <c r="J57" s="16"/>
      <c r="K57" s="16"/>
      <c r="L57" s="16"/>
      <c r="M57" s="16"/>
      <c r="N57" s="16"/>
    </row>
    <row r="58" spans="1:21" s="64" customFormat="1" ht="12.5" x14ac:dyDescent="0.25">
      <c r="A58" s="146"/>
      <c r="B58" s="147"/>
      <c r="C58" s="147"/>
      <c r="D58" s="147"/>
      <c r="E58" s="147"/>
      <c r="F58" s="147"/>
      <c r="G58" s="147"/>
      <c r="H58" s="148"/>
      <c r="I58" s="16"/>
      <c r="J58" s="16"/>
      <c r="K58" s="16"/>
      <c r="L58" s="16"/>
      <c r="M58" s="16"/>
      <c r="N58" s="16"/>
    </row>
    <row r="59" spans="1:21" s="64" customFormat="1" ht="12.5" x14ac:dyDescent="0.25">
      <c r="A59" s="146"/>
      <c r="B59" s="147"/>
      <c r="C59" s="147"/>
      <c r="D59" s="147"/>
      <c r="E59" s="147"/>
      <c r="F59" s="147"/>
      <c r="G59" s="147"/>
      <c r="H59" s="148"/>
      <c r="I59" s="16"/>
      <c r="J59" s="16"/>
      <c r="K59" s="16"/>
      <c r="L59" s="16"/>
      <c r="M59" s="16"/>
      <c r="N59" s="16"/>
    </row>
    <row r="60" spans="1:21" s="64" customFormat="1" ht="12.5" x14ac:dyDescent="0.25">
      <c r="A60" s="149"/>
      <c r="B60" s="150"/>
      <c r="C60" s="150"/>
      <c r="D60" s="150"/>
      <c r="E60" s="150"/>
      <c r="F60" s="150"/>
      <c r="G60" s="150"/>
      <c r="H60" s="151"/>
      <c r="I60" s="16"/>
      <c r="J60" s="16"/>
      <c r="K60" s="16"/>
      <c r="L60" s="16"/>
      <c r="M60" s="16"/>
      <c r="N60" s="16"/>
    </row>
    <row r="61" spans="1:21" s="64" customFormat="1" ht="12.5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21" s="64" customFormat="1" ht="15" customHeight="1" x14ac:dyDescent="0.35">
      <c r="A62" s="133" t="s">
        <v>48</v>
      </c>
      <c r="B62" s="16"/>
      <c r="C62" s="16"/>
      <c r="D62" s="16"/>
      <c r="E62" s="16"/>
      <c r="F62" s="16"/>
      <c r="G62" s="16"/>
      <c r="H62" s="16"/>
    </row>
    <row r="63" spans="1:21" s="74" customFormat="1" ht="25" customHeight="1" x14ac:dyDescent="0.25">
      <c r="A63" s="73" t="s">
        <v>4</v>
      </c>
      <c r="B63" s="160"/>
      <c r="C63" s="161"/>
      <c r="D63" s="161"/>
      <c r="E63" s="161"/>
      <c r="F63" s="161"/>
      <c r="G63" s="161"/>
      <c r="H63" s="162"/>
    </row>
    <row r="64" spans="1:21" s="74" customFormat="1" ht="25" customHeight="1" x14ac:dyDescent="0.25">
      <c r="A64" s="73" t="s">
        <v>5</v>
      </c>
      <c r="B64" s="160"/>
      <c r="C64" s="161"/>
      <c r="D64" s="161"/>
      <c r="E64" s="161"/>
      <c r="F64" s="161"/>
      <c r="G64" s="161"/>
      <c r="H64" s="162"/>
    </row>
    <row r="65" spans="1:20" s="74" customFormat="1" ht="25" customHeight="1" x14ac:dyDescent="0.25">
      <c r="A65" s="73" t="s">
        <v>6</v>
      </c>
      <c r="B65" s="160"/>
      <c r="C65" s="161"/>
      <c r="D65" s="161"/>
      <c r="E65" s="161"/>
      <c r="F65" s="161"/>
      <c r="G65" s="161"/>
      <c r="H65" s="162"/>
    </row>
    <row r="66" spans="1:20" s="64" customFormat="1" ht="20.149999999999999" customHeight="1" x14ac:dyDescent="0.2">
      <c r="A66" s="75"/>
      <c r="B66" s="75"/>
      <c r="C66" s="75"/>
      <c r="D66" s="76"/>
      <c r="E66" s="75"/>
      <c r="F66" s="75"/>
      <c r="G66" s="75"/>
      <c r="H66" s="76"/>
      <c r="O66" s="77"/>
      <c r="P66" s="77"/>
    </row>
    <row r="67" spans="1:20" s="64" customFormat="1" ht="20.149999999999999" customHeight="1" x14ac:dyDescent="0.2">
      <c r="A67" s="75"/>
      <c r="B67" s="75"/>
      <c r="C67" s="75"/>
      <c r="D67" s="76"/>
      <c r="E67" s="75"/>
      <c r="F67" s="75"/>
      <c r="G67" s="75"/>
      <c r="H67" s="76"/>
      <c r="I67" s="75"/>
      <c r="J67" s="75"/>
      <c r="K67" s="76"/>
      <c r="S67" s="77"/>
    </row>
    <row r="68" spans="1:20" s="64" customFormat="1" ht="20.149999999999999" customHeight="1" x14ac:dyDescent="0.25">
      <c r="A68" s="75"/>
      <c r="B68" s="2"/>
      <c r="C68" s="2"/>
      <c r="D68" s="2"/>
      <c r="E68" s="2"/>
      <c r="F68" s="2"/>
      <c r="G68" s="78"/>
      <c r="H68" s="76"/>
      <c r="I68" s="75"/>
      <c r="J68" s="75"/>
      <c r="K68" s="76"/>
      <c r="S68" s="77"/>
    </row>
    <row r="69" spans="1:20" s="64" customFormat="1" ht="13" x14ac:dyDescent="0.3">
      <c r="A69" s="75"/>
      <c r="B69" s="1" t="s">
        <v>3</v>
      </c>
      <c r="C69" s="1"/>
      <c r="D69" s="1"/>
      <c r="E69" s="1"/>
      <c r="F69" s="1"/>
      <c r="G69" s="1"/>
      <c r="H69" s="76"/>
      <c r="I69" s="75"/>
      <c r="J69" s="75"/>
      <c r="K69" s="76"/>
      <c r="S69" s="77"/>
    </row>
    <row r="70" spans="1:20" s="64" customFormat="1" x14ac:dyDescent="0.25">
      <c r="D70" s="77"/>
      <c r="S70" s="77"/>
    </row>
    <row r="71" spans="1:20" s="64" customFormat="1" ht="10.5" thickBot="1" x14ac:dyDescent="0.3">
      <c r="A71" s="79"/>
      <c r="E71" s="77"/>
      <c r="T71" s="77"/>
    </row>
    <row r="72" spans="1:20" s="64" customFormat="1" ht="17.149999999999999" customHeight="1" x14ac:dyDescent="0.25">
      <c r="A72" s="132" t="s">
        <v>59</v>
      </c>
      <c r="B72" s="27"/>
      <c r="C72" s="27"/>
      <c r="D72" s="80"/>
      <c r="E72" s="81"/>
      <c r="F72" s="80"/>
      <c r="G72" s="80"/>
      <c r="H72" s="82"/>
      <c r="S72" s="77"/>
    </row>
    <row r="73" spans="1:20" s="64" customFormat="1" ht="17.149999999999999" customHeight="1" x14ac:dyDescent="0.25">
      <c r="A73" s="49"/>
      <c r="B73" s="17" t="s">
        <v>49</v>
      </c>
      <c r="C73" s="17"/>
      <c r="E73" s="77"/>
      <c r="H73" s="83"/>
      <c r="S73" s="77"/>
    </row>
    <row r="74" spans="1:20" s="64" customFormat="1" ht="17.149999999999999" customHeight="1" x14ac:dyDescent="0.25">
      <c r="A74" s="49"/>
      <c r="B74" s="17"/>
      <c r="C74" s="17"/>
      <c r="E74" s="77"/>
      <c r="H74" s="83"/>
      <c r="S74" s="77"/>
    </row>
    <row r="75" spans="1:20" s="64" customFormat="1" ht="17.149999999999999" customHeight="1" x14ac:dyDescent="0.25">
      <c r="A75" s="49"/>
      <c r="B75" s="17" t="s">
        <v>19</v>
      </c>
      <c r="C75" s="17"/>
      <c r="E75" s="77"/>
      <c r="H75" s="83"/>
      <c r="S75" s="77"/>
    </row>
    <row r="76" spans="1:20" s="64" customFormat="1" ht="17.149999999999999" customHeight="1" x14ac:dyDescent="0.25">
      <c r="A76" s="49"/>
      <c r="B76" s="84" t="s">
        <v>50</v>
      </c>
      <c r="C76" s="17"/>
      <c r="E76" s="77"/>
      <c r="H76" s="83"/>
      <c r="S76" s="77"/>
    </row>
    <row r="77" spans="1:20" s="64" customFormat="1" ht="17.149999999999999" customHeight="1" x14ac:dyDescent="0.25">
      <c r="A77" s="49"/>
      <c r="B77" s="84" t="s">
        <v>51</v>
      </c>
      <c r="C77" s="17"/>
      <c r="E77" s="77"/>
      <c r="H77" s="83"/>
      <c r="S77" s="77"/>
    </row>
    <row r="78" spans="1:20" s="64" customFormat="1" ht="17.149999999999999" customHeight="1" x14ac:dyDescent="0.25">
      <c r="A78" s="49"/>
      <c r="B78" s="84" t="s">
        <v>67</v>
      </c>
      <c r="C78" s="17"/>
      <c r="E78" s="77"/>
      <c r="H78" s="83"/>
      <c r="S78" s="77"/>
    </row>
    <row r="79" spans="1:20" s="64" customFormat="1" ht="17.149999999999999" customHeight="1" x14ac:dyDescent="0.25">
      <c r="A79" s="49"/>
      <c r="B79" s="85" t="s">
        <v>52</v>
      </c>
      <c r="C79" s="17"/>
      <c r="E79" s="77"/>
      <c r="H79" s="83"/>
      <c r="S79" s="77"/>
    </row>
    <row r="80" spans="1:20" s="64" customFormat="1" ht="17.149999999999999" customHeight="1" x14ac:dyDescent="0.25">
      <c r="A80" s="49"/>
      <c r="B80" s="85"/>
      <c r="C80" s="17"/>
      <c r="E80" s="77"/>
      <c r="H80" s="83"/>
      <c r="S80" s="77"/>
    </row>
    <row r="81" spans="1:20" s="64" customFormat="1" ht="17.149999999999999" customHeight="1" thickBot="1" x14ac:dyDescent="0.3">
      <c r="A81" s="50"/>
      <c r="B81" s="51" t="s">
        <v>58</v>
      </c>
      <c r="C81" s="28"/>
      <c r="D81" s="86"/>
      <c r="E81" s="87"/>
      <c r="F81" s="86"/>
      <c r="G81" s="86"/>
      <c r="H81" s="88"/>
      <c r="S81" s="77"/>
    </row>
    <row r="82" spans="1:20" s="64" customFormat="1" ht="17.149999999999999" customHeight="1" x14ac:dyDescent="0.25">
      <c r="A82" s="89"/>
      <c r="B82" s="17"/>
      <c r="C82" s="17"/>
      <c r="E82" s="77"/>
      <c r="T82" s="77"/>
    </row>
    <row r="83" spans="1:20" x14ac:dyDescent="0.25">
      <c r="A83" s="11"/>
      <c r="B83" s="8"/>
      <c r="C83" s="8"/>
      <c r="D83" s="8"/>
      <c r="E83" s="8"/>
    </row>
    <row r="84" spans="1:20" x14ac:dyDescent="0.25">
      <c r="A84" s="11"/>
      <c r="B84" s="8"/>
      <c r="C84" s="8"/>
      <c r="D84" s="8"/>
      <c r="E84" s="8"/>
    </row>
    <row r="85" spans="1:20" x14ac:dyDescent="0.25">
      <c r="A85" s="11"/>
      <c r="B85" s="8"/>
      <c r="C85" s="8"/>
      <c r="D85" s="8"/>
      <c r="E85" s="8"/>
    </row>
    <row r="65402" spans="5:7" x14ac:dyDescent="0.25">
      <c r="E65402" s="19"/>
      <c r="F65402" s="20"/>
      <c r="G65402" s="14"/>
    </row>
  </sheetData>
  <sheetProtection algorithmName="SHA-512" hashValue="arWIy0KKr78jW/NM5Zq430/CDtlWRcoO+ywSPDcZyBza8MRJID2DyDDwDNgH96aIwR/WRv975iAvbYsQCD7WKw==" saltValue="yPqfy0PRTt5OIgUzRm9SjQ==" spinCount="100000" sheet="1" formatCells="0" formatRows="0"/>
  <mergeCells count="18">
    <mergeCell ref="B63:H63"/>
    <mergeCell ref="B64:H64"/>
    <mergeCell ref="B65:H65"/>
    <mergeCell ref="K19:L19"/>
    <mergeCell ref="E19:F19"/>
    <mergeCell ref="G19:H19"/>
    <mergeCell ref="I19:J19"/>
    <mergeCell ref="B53:H53"/>
    <mergeCell ref="A19:D19"/>
    <mergeCell ref="A1:L1"/>
    <mergeCell ref="A3:L3"/>
    <mergeCell ref="D13:F13"/>
    <mergeCell ref="D14:F14"/>
    <mergeCell ref="A56:H60"/>
    <mergeCell ref="D8:F8"/>
    <mergeCell ref="D11:F11"/>
    <mergeCell ref="D12:F12"/>
    <mergeCell ref="D9:F9"/>
  </mergeCells>
  <pageMargins left="0.23622047244094491" right="0.23622047244094491" top="0.74803149606299213" bottom="0.74803149606299213" header="0.31496062992125984" footer="0.31496062992125984"/>
  <pageSetup paperSize="8" scale="76" fitToHeight="0" orientation="landscape" r:id="rId1"/>
  <headerFooter alignWithMargins="0">
    <oddFooter>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1EB275-A4E8-4D93-AB11-686998C6A19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5A2AB13-7F3E-4306-9717-B7405F9D3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85287-7460-4F71-8A45-B448BB09C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 2025,2026</vt:lpstr>
      <vt:lpstr>'Regnskab 2025,2026'!Udskriftsområde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 vedr. afprøvning af skolemadsordninger til folkeskoler</dc:title>
  <dc:creator>Børne- og Undervisningsministeriet</dc:creator>
  <cp:lastModifiedBy>Undervisningsministeriet</cp:lastModifiedBy>
  <cp:lastPrinted>2025-03-14T10:31:01Z</cp:lastPrinted>
  <dcterms:created xsi:type="dcterms:W3CDTF">2007-11-30T12:51:40Z</dcterms:created>
  <dcterms:modified xsi:type="dcterms:W3CDTF">2025-03-18T08:11:36Z</dcterms:modified>
</cp:coreProperties>
</file>