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0740"/>
  </bookViews>
  <sheets>
    <sheet name="5 point" sheetId="4" r:id="rId1"/>
    <sheet name="10 point" sheetId="3" r:id="rId2"/>
    <sheet name="15 point" sheetId="1" r:id="rId3"/>
  </sheets>
  <calcPr calcId="125725"/>
</workbook>
</file>

<file path=xl/calcChain.xml><?xml version="1.0" encoding="utf-8"?>
<calcChain xmlns="http://schemas.openxmlformats.org/spreadsheetml/2006/main">
  <c r="C6" i="4"/>
  <c r="A4" i="3"/>
  <c r="A5" s="1"/>
  <c r="A6" s="1"/>
  <c r="A7" s="1"/>
  <c r="D9" i="1"/>
  <c r="G7"/>
  <c r="G6"/>
  <c r="D10" s="1"/>
  <c r="D11" s="1"/>
  <c r="G11" s="1"/>
  <c r="G13" s="1"/>
  <c r="C3"/>
  <c r="G3" s="1"/>
</calcChain>
</file>

<file path=xl/sharedStrings.xml><?xml version="1.0" encoding="utf-8"?>
<sst xmlns="http://schemas.openxmlformats.org/spreadsheetml/2006/main" count="43" uniqueCount="32">
  <si>
    <t>Dags dato:</t>
  </si>
  <si>
    <t>Tuben er tom den</t>
  </si>
  <si>
    <t>Der er kun lagt 64 dage til dags dato, fordi dags dato er dag 1 af 65 dage.</t>
  </si>
  <si>
    <t>1ml</t>
  </si>
  <si>
    <t>Û</t>
  </si>
  <si>
    <t>1cm³</t>
  </si>
  <si>
    <t>Udgangspunktet er at tandpastaen bliver trykket ud i en jævn strøm, uden hverken at blive trukket i længden eller blive klemt sammen.</t>
  </si>
  <si>
    <t>Tubehullet har en radius på</t>
  </si>
  <si>
    <t>mm</t>
  </si>
  <si>
    <t>cm</t>
  </si>
  <si>
    <t>Jeg bruger en længde på</t>
  </si>
  <si>
    <t>gange pr. dag</t>
  </si>
  <si>
    <t>Forbrug pr. dag</t>
  </si>
  <si>
    <t>Længde</t>
  </si>
  <si>
    <t>Radius</t>
  </si>
  <si>
    <t>Rumfang</t>
  </si>
  <si>
    <t>cm³</t>
  </si>
  <si>
    <t>ml</t>
  </si>
  <si>
    <t>Tuben indeholder:</t>
  </si>
  <si>
    <t>Tuben er tom efter</t>
  </si>
  <si>
    <t>dage - inclusiv startdagen</t>
  </si>
  <si>
    <t>Hvis du tager hul på en ny tube tandpasta i dag, hvornår er den så tom?</t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</si>
  <si>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</si>
  <si>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t>rumfang af tandpasta pr dag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</si>
  <si>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</si>
  <si>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v = pi*radus^2*højde</t>
  </si>
  <si>
    <t xml:space="preserve">rumfang af tandpasta pr gang </t>
  </si>
  <si>
    <t>dage holder tandpastaen sig</t>
  </si>
  <si>
    <t>Tuben indeholder 50 ml.</t>
  </si>
  <si>
    <t>Jeg bruger ca. 1 ml tandpasta 2 gange om dagen</t>
  </si>
  <si>
    <t>Tuben er tom om</t>
  </si>
  <si>
    <t>dage.</t>
  </si>
</sst>
</file>

<file path=xl/styles.xml><?xml version="1.0" encoding="utf-8"?>
<styleSheet xmlns="http://schemas.openxmlformats.org/spreadsheetml/2006/main">
  <numFmts count="1">
    <numFmt numFmtId="168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2" fontId="0" fillId="0" borderId="2" xfId="0" applyNumberFormat="1" applyFill="1" applyBorder="1"/>
    <xf numFmtId="0" fontId="2" fillId="0" borderId="2" xfId="0" applyFont="1" applyBorder="1"/>
    <xf numFmtId="2" fontId="0" fillId="0" borderId="2" xfId="0" applyNumberFormat="1" applyBorder="1"/>
    <xf numFmtId="1" fontId="2" fillId="0" borderId="0" xfId="0" applyNumberFormat="1" applyFont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0" fontId="4" fillId="0" borderId="0" xfId="0" quotePrefix="1" applyFont="1"/>
    <xf numFmtId="14" fontId="2" fillId="0" borderId="0" xfId="0" applyNumberFormat="1" applyFont="1"/>
    <xf numFmtId="0" fontId="2" fillId="0" borderId="0" xfId="0" applyFont="1" applyFill="1"/>
    <xf numFmtId="0" fontId="1" fillId="0" borderId="0" xfId="0" applyFont="1"/>
    <xf numFmtId="0" fontId="6" fillId="0" borderId="0" xfId="0" applyFont="1"/>
    <xf numFmtId="168" fontId="0" fillId="0" borderId="0" xfId="0" applyNumberFormat="1"/>
    <xf numFmtId="17" fontId="6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2" sqref="A2"/>
    </sheetView>
  </sheetViews>
  <sheetFormatPr defaultRowHeight="15"/>
  <sheetData>
    <row r="1" spans="1:4">
      <c r="A1" s="21" t="s">
        <v>21</v>
      </c>
    </row>
    <row r="3" spans="1:4">
      <c r="A3" t="s">
        <v>28</v>
      </c>
    </row>
    <row r="4" spans="1:4">
      <c r="A4" t="s">
        <v>29</v>
      </c>
    </row>
    <row r="6" spans="1:4">
      <c r="A6" s="22" t="s">
        <v>30</v>
      </c>
      <c r="B6" s="22"/>
      <c r="C6" s="22">
        <f>50/2</f>
        <v>25</v>
      </c>
      <c r="D6" s="22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sheetData>
    <row r="1" spans="1:6">
      <c r="A1" s="21" t="s">
        <v>21</v>
      </c>
    </row>
    <row r="3" spans="1:6">
      <c r="A3" t="s">
        <v>25</v>
      </c>
    </row>
    <row r="4" spans="1:6" ht="17.25">
      <c r="A4">
        <f>PI()*3.5^2*4</f>
        <v>153.93804002589985</v>
      </c>
      <c r="B4" t="s">
        <v>26</v>
      </c>
      <c r="E4" t="s">
        <v>22</v>
      </c>
      <c r="F4" s="22"/>
    </row>
    <row r="5" spans="1:6" ht="17.25">
      <c r="A5">
        <f>A4*2</f>
        <v>307.8760800517997</v>
      </c>
      <c r="B5" t="s">
        <v>23</v>
      </c>
      <c r="E5" t="s">
        <v>22</v>
      </c>
      <c r="F5" s="22"/>
    </row>
    <row r="6" spans="1:6" ht="17.25">
      <c r="A6">
        <f>A5*10</f>
        <v>3078.7608005179973</v>
      </c>
      <c r="B6" t="s">
        <v>24</v>
      </c>
      <c r="F6" s="22"/>
    </row>
    <row r="7" spans="1:6">
      <c r="A7" s="23">
        <f>A6/50</f>
        <v>61.575216010359945</v>
      </c>
      <c r="B7" t="s">
        <v>27</v>
      </c>
      <c r="F7" s="22"/>
    </row>
    <row r="10" spans="1:6">
      <c r="B10" s="22"/>
      <c r="C10" s="22"/>
      <c r="D10" s="24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A2" sqref="A2"/>
    </sheetView>
  </sheetViews>
  <sheetFormatPr defaultRowHeight="15"/>
  <cols>
    <col min="3" max="3" width="11.28515625" bestFit="1" customWidth="1"/>
    <col min="6" max="6" width="12.85546875" customWidth="1"/>
    <col min="7" max="7" width="15" customWidth="1"/>
    <col min="8" max="8" width="9.42578125" customWidth="1"/>
    <col min="9" max="10" width="9.28515625" customWidth="1"/>
  </cols>
  <sheetData>
    <row r="1" spans="1:19" ht="15.75">
      <c r="A1" s="21" t="s">
        <v>21</v>
      </c>
      <c r="B1" s="20"/>
      <c r="C1" s="20"/>
      <c r="D1" s="20"/>
      <c r="E1" s="20"/>
      <c r="F1" s="20"/>
      <c r="G1" s="20"/>
      <c r="H1" s="20"/>
      <c r="I1" s="20"/>
      <c r="J1" s="1"/>
      <c r="K1" s="1"/>
      <c r="L1" s="1"/>
      <c r="M1" s="1"/>
    </row>
    <row r="2" spans="1:19" ht="15.75">
      <c r="A2" s="1"/>
      <c r="B2" s="1"/>
      <c r="C2" s="1"/>
      <c r="D2" s="1"/>
      <c r="E2" s="1"/>
      <c r="F2" s="1"/>
      <c r="G2" s="1"/>
      <c r="H2" s="1"/>
      <c r="I2" s="2"/>
      <c r="K2" s="3"/>
      <c r="L2" s="3"/>
      <c r="M2" s="3"/>
      <c r="N2" s="3"/>
      <c r="O2" s="3"/>
    </row>
    <row r="3" spans="1:19" ht="16.5" thickBot="1">
      <c r="A3" s="4" t="s">
        <v>0</v>
      </c>
      <c r="B3" s="4"/>
      <c r="C3" s="5">
        <f ca="1">TODAY()</f>
        <v>40759</v>
      </c>
      <c r="D3" s="4"/>
      <c r="E3" s="4" t="s">
        <v>1</v>
      </c>
      <c r="F3" s="4"/>
      <c r="G3" s="5">
        <f ca="1">C3+64</f>
        <v>40823</v>
      </c>
      <c r="H3" s="6"/>
      <c r="I3" s="7" t="s">
        <v>2</v>
      </c>
      <c r="K3" s="3"/>
      <c r="L3" s="3"/>
      <c r="M3" s="3"/>
      <c r="N3" s="3"/>
      <c r="O3" s="3"/>
    </row>
    <row r="4" spans="1:19" ht="16.5" thickTop="1">
      <c r="A4" s="8" t="s">
        <v>3</v>
      </c>
      <c r="B4" s="9" t="s">
        <v>4</v>
      </c>
      <c r="C4" s="1" t="s">
        <v>5</v>
      </c>
      <c r="D4" s="1"/>
      <c r="E4" s="1"/>
      <c r="F4" s="1"/>
      <c r="G4" s="1"/>
      <c r="H4" s="1"/>
      <c r="I4" s="1"/>
      <c r="J4" s="1"/>
      <c r="K4" s="1"/>
    </row>
    <row r="5" spans="1:19" ht="15.75">
      <c r="A5" s="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9" ht="15.75">
      <c r="A6" s="1" t="s">
        <v>7</v>
      </c>
      <c r="B6" s="1"/>
      <c r="C6" s="1"/>
      <c r="D6" s="1">
        <v>3.5</v>
      </c>
      <c r="E6" s="1" t="s">
        <v>8</v>
      </c>
      <c r="F6" s="9" t="s">
        <v>4</v>
      </c>
      <c r="G6" s="1">
        <f>D6/10</f>
        <v>0.35</v>
      </c>
      <c r="H6" s="1" t="s">
        <v>9</v>
      </c>
      <c r="I6" s="1"/>
      <c r="J6" s="1"/>
      <c r="K6" s="1"/>
      <c r="L6" s="1"/>
      <c r="M6" s="1"/>
    </row>
    <row r="7" spans="1:19" ht="15.75">
      <c r="A7" s="1" t="s">
        <v>10</v>
      </c>
      <c r="B7" s="1"/>
      <c r="C7" s="1"/>
      <c r="D7" s="1">
        <v>10</v>
      </c>
      <c r="E7" s="1" t="s">
        <v>8</v>
      </c>
      <c r="F7" s="9" t="s">
        <v>4</v>
      </c>
      <c r="G7" s="1">
        <f>D7/10</f>
        <v>1</v>
      </c>
      <c r="H7" s="1" t="s">
        <v>9</v>
      </c>
      <c r="I7" s="1">
        <v>2</v>
      </c>
      <c r="J7" s="1" t="s">
        <v>11</v>
      </c>
      <c r="K7" s="1"/>
      <c r="L7" s="1"/>
      <c r="M7" s="1"/>
    </row>
    <row r="8" spans="1:19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15.75">
      <c r="A9" s="1" t="s">
        <v>12</v>
      </c>
      <c r="C9" t="s">
        <v>13</v>
      </c>
      <c r="D9" s="10">
        <f>G7*I7</f>
        <v>2</v>
      </c>
      <c r="E9" s="1" t="s">
        <v>9</v>
      </c>
      <c r="F9" s="1"/>
      <c r="G9" s="1"/>
      <c r="H9" s="1"/>
      <c r="J9" s="1"/>
      <c r="K9" s="1"/>
      <c r="L9" s="1"/>
      <c r="M9" s="1"/>
    </row>
    <row r="10" spans="1:19" ht="15.75">
      <c r="A10" s="1"/>
      <c r="B10" s="1"/>
      <c r="C10" t="s">
        <v>14</v>
      </c>
      <c r="D10" s="10">
        <f>G6</f>
        <v>0.35</v>
      </c>
      <c r="E10" s="1" t="s">
        <v>9</v>
      </c>
      <c r="H10" s="1"/>
      <c r="J10" s="1"/>
      <c r="K10" s="1"/>
      <c r="L10" s="1"/>
      <c r="M10" s="1"/>
    </row>
    <row r="11" spans="1:19" ht="16.5" thickBot="1">
      <c r="A11" s="1"/>
      <c r="B11" s="1"/>
      <c r="C11" s="11" t="s">
        <v>15</v>
      </c>
      <c r="D11" s="12">
        <f>PI()*D10^2*D9</f>
        <v>0.76969020012949918</v>
      </c>
      <c r="E11" s="13" t="s">
        <v>16</v>
      </c>
      <c r="F11" s="9" t="s">
        <v>4</v>
      </c>
      <c r="G11" s="14">
        <f>D11*1</f>
        <v>0.76969020012949918</v>
      </c>
      <c r="H11" s="13" t="s">
        <v>17</v>
      </c>
      <c r="J11" s="1"/>
      <c r="K11" s="15"/>
      <c r="L11" s="1"/>
      <c r="M11" s="1"/>
      <c r="N11" s="1"/>
      <c r="O11" s="1"/>
      <c r="P11" s="1"/>
      <c r="Q11" s="1"/>
      <c r="R11" s="1"/>
      <c r="S11" s="1"/>
    </row>
    <row r="12" spans="1:19" ht="16.5" thickTop="1">
      <c r="A12" s="1"/>
      <c r="B12" s="1"/>
      <c r="C12" s="1"/>
      <c r="D12" s="1"/>
      <c r="E12" s="1"/>
      <c r="F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>
      <c r="A13" s="1" t="s">
        <v>18</v>
      </c>
      <c r="B13" s="1"/>
      <c r="C13" s="1">
        <v>50</v>
      </c>
      <c r="D13" s="1" t="s">
        <v>17</v>
      </c>
      <c r="E13" s="1" t="s">
        <v>19</v>
      </c>
      <c r="F13" s="1"/>
      <c r="G13" s="16">
        <f>C13/G11</f>
        <v>64.961201261998113</v>
      </c>
      <c r="H13" s="17" t="s">
        <v>20</v>
      </c>
      <c r="I13" s="1"/>
      <c r="O13" s="1"/>
      <c r="P13" s="1"/>
      <c r="Q13" s="1"/>
      <c r="R13" s="1"/>
      <c r="S13" s="1"/>
    </row>
    <row r="14" spans="1:19" ht="15.75">
      <c r="A14" s="1"/>
      <c r="B14" s="1"/>
      <c r="C14" s="1"/>
      <c r="D14" s="1"/>
      <c r="E14" s="1"/>
      <c r="F14" s="1"/>
      <c r="G14" s="1"/>
      <c r="H14" s="1"/>
      <c r="I14" s="1"/>
      <c r="O14" s="1"/>
      <c r="P14" s="1"/>
      <c r="Q14" s="1"/>
      <c r="R14" s="1"/>
      <c r="S14" s="1"/>
    </row>
    <row r="15" spans="1:19" ht="15.75">
      <c r="A15" s="1"/>
      <c r="B15" s="1"/>
      <c r="C15" s="1"/>
      <c r="D15" s="1"/>
      <c r="E15" s="1"/>
      <c r="F15" s="1"/>
      <c r="G15" s="1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>
      <c r="B17" s="1"/>
      <c r="D17" s="1"/>
      <c r="E17" s="1"/>
      <c r="F17" s="1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 point</vt:lpstr>
      <vt:lpstr>10 point</vt:lpstr>
      <vt:lpstr>15 point</vt:lpstr>
    </vt:vector>
  </TitlesOfParts>
  <Company>UVM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Bengtson</dc:creator>
  <cp:lastModifiedBy>Per Bengtson</cp:lastModifiedBy>
  <dcterms:created xsi:type="dcterms:W3CDTF">2011-08-04T11:11:30Z</dcterms:created>
  <dcterms:modified xsi:type="dcterms:W3CDTF">2011-08-04T11:23:05Z</dcterms:modified>
</cp:coreProperties>
</file>