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VP\Puljesekretariatet\1. Puljemidler\2025\20.89.01.11. Venskabsklasser\2. Puljeudmelding\"/>
    </mc:Choice>
  </mc:AlternateContent>
  <xr:revisionPtr revIDLastSave="0" documentId="13_ncr:1_{20B5928F-115A-432E-ACC9-3C407EEDD9F0}" xr6:coauthVersionLast="47" xr6:coauthVersionMax="47" xr10:uidLastSave="{00000000-0000-0000-0000-000000000000}"/>
  <bookViews>
    <workbookView xWindow="-110" yWindow="-110" windowWidth="19420" windowHeight="10300" tabRatio="747" xr2:uid="{00000000-000D-0000-FFFF-FFFF00000000}"/>
  </bookViews>
  <sheets>
    <sheet name="Ansøgningsblanket" sheetId="46" r:id="rId1"/>
    <sheet name="Ark1" sheetId="47" state="hidden" r:id="rId2"/>
  </sheets>
  <definedNames>
    <definedName name="Institutionstype" localSheetId="0">Ansøgningsblanket!#REF!</definedName>
    <definedName name="Institutionstype">#REF!</definedName>
    <definedName name="_xlnm.Print_Area" localSheetId="0">Ansøgningsblanket!$A$1:$L$70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9" i="46" l="1"/>
  <c r="K49" i="46"/>
  <c r="L46" i="46"/>
  <c r="K46" i="46"/>
  <c r="L43" i="46"/>
  <c r="K43" i="46"/>
  <c r="K22" i="46"/>
  <c r="L40" i="46"/>
  <c r="L37" i="46"/>
  <c r="L34" i="46"/>
  <c r="L31" i="46"/>
  <c r="L28" i="46"/>
  <c r="L25" i="46"/>
  <c r="K40" i="46"/>
  <c r="K37" i="46"/>
  <c r="K34" i="46"/>
  <c r="K31" i="46"/>
  <c r="K28" i="46"/>
  <c r="K25" i="46"/>
  <c r="L22" i="46"/>
</calcChain>
</file>

<file path=xl/sharedStrings.xml><?xml version="1.0" encoding="utf-8"?>
<sst xmlns="http://schemas.openxmlformats.org/spreadsheetml/2006/main" count="100" uniqueCount="70">
  <si>
    <t>* Tlf.nr.:</t>
  </si>
  <si>
    <t>* Titel:</t>
  </si>
  <si>
    <t>* Navn:</t>
  </si>
  <si>
    <t>* CVR-nummer:</t>
  </si>
  <si>
    <t>* Mail:</t>
  </si>
  <si>
    <t>Praktiske opmærksomhedspunkter:</t>
  </si>
  <si>
    <t>Navn</t>
  </si>
  <si>
    <t>Titel</t>
  </si>
  <si>
    <t>Underskrift</t>
  </si>
  <si>
    <t>Dato</t>
  </si>
  <si>
    <t>Telefonnummer</t>
  </si>
  <si>
    <t>Mailadresse</t>
  </si>
  <si>
    <t xml:space="preserve">Vejledning til skemaet: </t>
  </si>
  <si>
    <t xml:space="preserve">* Udfyld gulmarkerede felter. Vær opmærksom på vejledende tekster til de enkelte kolonner i skemaet. </t>
  </si>
  <si>
    <t>* Kommunens/institutionens navn:</t>
  </si>
  <si>
    <t>Kontaktperson: Tilskuds-/projektansvarlig i forvaltningen eller på institutionen</t>
  </si>
  <si>
    <t>Kontaktperson på projektet</t>
  </si>
  <si>
    <t>Tjek af oplysninger</t>
  </si>
  <si>
    <t>Forskel i socioøkonomisk indeks</t>
  </si>
  <si>
    <t>Ringkøbing-Skjern Kommune</t>
  </si>
  <si>
    <t>Landkommuner</t>
  </si>
  <si>
    <t>Hovedstadskommuner</t>
  </si>
  <si>
    <t>Kommunegrupper</t>
  </si>
  <si>
    <t>Oplandskommuner</t>
  </si>
  <si>
    <t>Provinsbykommuner</t>
  </si>
  <si>
    <t>Storbykommuner</t>
  </si>
  <si>
    <t>Angiv skolens/institutionens institutionsnummer
Hvis der søges om tilskud til en afdeling med eget institutionsnummer, angives afdelingens nummer.
Find Institiutionsnummer på https://www.uvm.dk/institutioner-og-drift/institutionsregisteret</t>
  </si>
  <si>
    <t>Angiv telefonnummer til projektets kontaktperson</t>
  </si>
  <si>
    <t>Her tjekkes om forskellen i det socioøkonomiske indeks er 20 point eller højere</t>
  </si>
  <si>
    <t>TILKENDEGIVELSE OM ANSØGNINGENS RIGTIGHED OG OM OPFYLDELSE AF VILKÅRENE FOR TILSKUD, JF. AFSNIT 1.4 I PULJEVEJLEDNINGEN:</t>
  </si>
  <si>
    <t>Bemærkninger til ansøgningen</t>
  </si>
  <si>
    <t>Her tjekkes, der er angivet forskellige kommunegrupper for de skoler/institutioner, der indgår i projektet</t>
  </si>
  <si>
    <t>Stamoplysninger</t>
  </si>
  <si>
    <t>Navn på de deltagende skoler/institutioner</t>
  </si>
  <si>
    <t>Information om de deltagende skoler</t>
  </si>
  <si>
    <t>Institutionsnumre</t>
  </si>
  <si>
    <t>Beliggenhedskommuner</t>
  </si>
  <si>
    <t>Beliggenheds-kommmuneenes kommunegrupper</t>
  </si>
  <si>
    <t>Beliggenheds-kommunernes socioøkonomiske indeks</t>
  </si>
  <si>
    <t>Angiv de deltagende skolers/institutioners navn
Hvis der søges om tilskud til en afdeling med eget institutionsnummer, angives afdelingens navn.</t>
  </si>
  <si>
    <t>* Udfyld en projektrække for hvert af de projekter, der søges om tilskud til.</t>
  </si>
  <si>
    <t>- at der er blevet indhentet tilkendegivelse om deltagelse fra alle skoler/institutioner i de enkelte projekter</t>
  </si>
  <si>
    <t>* Undertegnede bekræfter hermed, at de oplysninger, der er angivet i tilmeldingen, er sande og retvisende, herunder:</t>
  </si>
  <si>
    <t>- at være være indforstået med og vil overholde vilkårene for tilskud som beskrevet i afsnit 1.4 i puljevejledningen</t>
  </si>
  <si>
    <t>Ansøgningen skal underskrives af en fra ansøger, der er bemyndiget til at underskrive ansøgninger af denne karakter.</t>
  </si>
  <si>
    <t>Inden ansøgningssfristens udløb skal der indsendes følgende til puljefou@uvm.dk:</t>
  </si>
  <si>
    <t xml:space="preserve">* Den udfyldte ansøgningsblanket uden underskrift (excel-format). </t>
  </si>
  <si>
    <t>* Den underskrevne og indscannede kopi af ansøgningssblanketten (pdf-format).</t>
  </si>
  <si>
    <r>
      <t>I emnefeltet skal ”</t>
    </r>
    <r>
      <rPr>
        <i/>
        <sz val="12"/>
        <rFont val="Arial"/>
        <family val="2"/>
      </rPr>
      <t>Pulje til udvikling af koncept for venskabsklasser på grundskoler og gymnasiale uddannelser</t>
    </r>
    <r>
      <rPr>
        <sz val="12"/>
        <rFont val="Arial"/>
        <family val="2"/>
      </rPr>
      <t>” angives.</t>
    </r>
  </si>
  <si>
    <t>Projekt</t>
  </si>
  <si>
    <t>Angiv de deltagender skolers/institutioners beliggenhedskommune
Hvis der søges om tilskud til en afdeling med eget institutionsnummer, angives afdelingens beliggenhedskommune.</t>
  </si>
  <si>
    <t>Angiv beliggenhedskommunernes kommunegruppe. 
Vælg fra drop down-menu.
Se bilag 1 for en oversigt, hvordan kommunerne fordeler sig mellem kommunegrupperne.</t>
  </si>
  <si>
    <t>Angiv beliggenhedskommunernes socioøkonomiske indeks.
Se bilag 1 for en oversigt over kommunernes socioøkonomiske indeks.</t>
  </si>
  <si>
    <r>
      <t xml:space="preserve">Ansøgningsblanket til </t>
    </r>
    <r>
      <rPr>
        <b/>
        <i/>
        <u/>
        <sz val="16"/>
        <rFont val="Arial"/>
        <family val="2"/>
      </rPr>
      <t>Pulje til udvikling af koncept for venskabsklasser på grundskoler og gymnasiale uddannelser</t>
    </r>
  </si>
  <si>
    <t>* Data kan kun indtastes i de gule felter</t>
  </si>
  <si>
    <t>* Alle informationer (gulmarkerede felter) skal udfyldes for hver skole/institution, der deltager i de ansøgte projekter</t>
  </si>
  <si>
    <t>* Arket er læsbart ved udskrift på A4 og brugervenligt ved udskrift på A3</t>
  </si>
  <si>
    <t>* Husk både at indsende excel-arket og underskreven version (pdf)</t>
  </si>
  <si>
    <t>(Tovholderskole)</t>
  </si>
  <si>
    <t>(Samarbejdsskole 1)</t>
  </si>
  <si>
    <t>(Evt. samarbejdsskole 2)</t>
  </si>
  <si>
    <t>Angiv navnet på projektets kontaktperson</t>
  </si>
  <si>
    <r>
      <t xml:space="preserve">* Institutionsnummer </t>
    </r>
    <r>
      <rPr>
        <i/>
        <sz val="10"/>
        <rFont val="Arial"/>
        <family val="2"/>
      </rPr>
      <t>(frie grundskoler og udbydere af gymnasiale uddannelser)</t>
    </r>
  </si>
  <si>
    <t>Angiv mail til projektets kontaktperson</t>
  </si>
  <si>
    <t>XX-skole</t>
  </si>
  <si>
    <r>
      <t>Frist for indsendelse af ansøgningen er den 17. november 2025, kl. 13.00</t>
    </r>
    <r>
      <rPr>
        <sz val="11"/>
        <rFont val="Arial"/>
        <family val="2"/>
      </rPr>
      <t xml:space="preserve">. </t>
    </r>
  </si>
  <si>
    <t>Formål</t>
  </si>
  <si>
    <t>Formål og aktiviteter</t>
  </si>
  <si>
    <t>Beskriv projektets formål og de forventede aktiviteter (maks. 1,000 anslag)</t>
  </si>
  <si>
    <t>* Hvis der søges om flere projekter end 10, indsættes der tre rækker under skemaet. Kopier herefter de tre rækker til et projekt og indsæt dem i de tre nye rækker.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</si>
</sst>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3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u/>
      <sz val="14"/>
      <color indexed="8"/>
      <name val="Calibri"/>
      <family val="2"/>
    </font>
    <font>
      <u/>
      <sz val="8"/>
      <name val="Arial"/>
      <family val="2"/>
    </font>
    <font>
      <b/>
      <u/>
      <sz val="16"/>
      <name val="Arial"/>
      <family val="2"/>
    </font>
    <font>
      <b/>
      <i/>
      <u/>
      <sz val="16"/>
      <name val="Arial"/>
      <family val="2"/>
    </font>
    <font>
      <sz val="11"/>
      <color theme="0" tint="-0.499984740745262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i/>
      <sz val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quotePrefix="1"/>
    <xf numFmtId="1" fontId="27" fillId="0" borderId="0" xfId="0" applyNumberFormat="1" applyFont="1" applyBorder="1" applyAlignment="1" applyProtection="1">
      <alignment vertical="center"/>
    </xf>
    <xf numFmtId="1" fontId="12" fillId="0" borderId="0" xfId="0" applyNumberFormat="1" applyFont="1" applyBorder="1" applyAlignment="1" applyProtection="1">
      <alignment vertical="center"/>
    </xf>
    <xf numFmtId="4" fontId="3" fillId="0" borderId="0" xfId="0" applyNumberFormat="1" applyFont="1" applyAlignment="1" applyProtection="1">
      <alignment vertical="top"/>
    </xf>
    <xf numFmtId="1" fontId="4" fillId="0" borderId="0" xfId="0" applyNumberFormat="1" applyFont="1" applyBorder="1" applyAlignment="1" applyProtection="1">
      <alignment vertical="top"/>
    </xf>
    <xf numFmtId="1" fontId="10" fillId="0" borderId="0" xfId="0" applyNumberFormat="1" applyFont="1" applyBorder="1" applyAlignment="1" applyProtection="1">
      <alignment vertical="top"/>
    </xf>
    <xf numFmtId="4" fontId="11" fillId="0" borderId="0" xfId="0" applyNumberFormat="1" applyFont="1" applyBorder="1" applyAlignment="1" applyProtection="1">
      <alignment vertical="top"/>
    </xf>
    <xf numFmtId="3" fontId="3" fillId="0" borderId="0" xfId="0" applyNumberFormat="1" applyFont="1" applyAlignment="1" applyProtection="1">
      <alignment vertical="top"/>
    </xf>
    <xf numFmtId="4" fontId="3" fillId="0" borderId="0" xfId="0" applyNumberFormat="1" applyFont="1" applyBorder="1" applyAlignment="1" applyProtection="1">
      <alignment vertical="top"/>
    </xf>
    <xf numFmtId="4" fontId="3" fillId="0" borderId="0" xfId="0" quotePrefix="1" applyNumberFormat="1" applyFont="1" applyBorder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7" fillId="0" borderId="0" xfId="0" quotePrefix="1" applyNumberFormat="1" applyFont="1" applyBorder="1" applyAlignment="1" applyProtection="1">
      <alignment horizontal="left" vertical="top" indent="1"/>
    </xf>
    <xf numFmtId="4" fontId="1" fillId="0" borderId="0" xfId="0" applyNumberFormat="1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4" fontId="5" fillId="0" borderId="0" xfId="0" applyNumberFormat="1" applyFont="1" applyBorder="1" applyAlignment="1" applyProtection="1">
      <alignment horizontal="left" vertical="center" indent="3"/>
    </xf>
    <xf numFmtId="4" fontId="1" fillId="0" borderId="0" xfId="0" applyNumberFormat="1" applyFont="1" applyBorder="1" applyAlignment="1" applyProtection="1">
      <alignment horizontal="left" vertical="center" indent="2"/>
    </xf>
    <xf numFmtId="4" fontId="3" fillId="0" borderId="0" xfId="0" applyNumberFormat="1" applyFont="1" applyBorder="1" applyAlignment="1" applyProtection="1">
      <alignment horizontal="left" vertical="center" indent="2"/>
    </xf>
    <xf numFmtId="0" fontId="6" fillId="0" borderId="0" xfId="0" applyFont="1" applyAlignment="1" applyProtection="1">
      <alignment vertical="top"/>
    </xf>
    <xf numFmtId="4" fontId="23" fillId="0" borderId="0" xfId="0" applyNumberFormat="1" applyFont="1" applyFill="1" applyBorder="1" applyAlignment="1" applyProtection="1">
      <alignment vertical="top"/>
    </xf>
    <xf numFmtId="4" fontId="24" fillId="0" borderId="0" xfId="0" applyNumberFormat="1" applyFont="1" applyAlignment="1" applyProtection="1">
      <alignment vertical="top"/>
    </xf>
    <xf numFmtId="4" fontId="23" fillId="0" borderId="0" xfId="0" applyNumberFormat="1" applyFont="1" applyBorder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4" fontId="18" fillId="0" borderId="0" xfId="0" applyNumberFormat="1" applyFont="1" applyBorder="1" applyAlignment="1" applyProtection="1">
      <alignment vertical="top"/>
    </xf>
    <xf numFmtId="4" fontId="8" fillId="0" borderId="0" xfId="0" applyNumberFormat="1" applyFont="1" applyFill="1" applyBorder="1" applyAlignment="1" applyProtection="1">
      <alignment horizontal="left" vertical="top" wrapText="1"/>
    </xf>
    <xf numFmtId="4" fontId="8" fillId="0" borderId="0" xfId="0" applyNumberFormat="1" applyFont="1" applyAlignment="1" applyProtection="1">
      <alignment vertical="top"/>
    </xf>
    <xf numFmtId="4" fontId="11" fillId="5" borderId="50" xfId="0" applyNumberFormat="1" applyFont="1" applyFill="1" applyBorder="1" applyAlignment="1" applyProtection="1">
      <alignment horizontal="center" vertical="top"/>
    </xf>
    <xf numFmtId="4" fontId="13" fillId="0" borderId="0" xfId="0" applyNumberFormat="1" applyFont="1" applyAlignment="1" applyProtection="1">
      <alignment vertical="top"/>
    </xf>
    <xf numFmtId="4" fontId="1" fillId="3" borderId="51" xfId="0" applyNumberFormat="1" applyFont="1" applyFill="1" applyBorder="1" applyAlignment="1" applyProtection="1">
      <alignment vertical="center"/>
    </xf>
    <xf numFmtId="4" fontId="1" fillId="3" borderId="49" xfId="0" applyNumberFormat="1" applyFont="1" applyFill="1" applyBorder="1" applyAlignment="1" applyProtection="1">
      <alignment vertical="top" wrapText="1"/>
    </xf>
    <xf numFmtId="4" fontId="1" fillId="3" borderId="25" xfId="0" applyNumberFormat="1" applyFont="1" applyFill="1" applyBorder="1" applyAlignment="1" applyProtection="1">
      <alignment horizontal="center" vertical="top" wrapText="1"/>
    </xf>
    <xf numFmtId="4" fontId="1" fillId="3" borderId="19" xfId="0" applyNumberFormat="1" applyFont="1" applyFill="1" applyBorder="1" applyAlignment="1" applyProtection="1">
      <alignment horizontal="center" vertical="top" wrapText="1"/>
    </xf>
    <xf numFmtId="4" fontId="1" fillId="3" borderId="4" xfId="0" applyNumberFormat="1" applyFont="1" applyFill="1" applyBorder="1" applyAlignment="1" applyProtection="1">
      <alignment horizontal="center" vertical="top" wrapText="1"/>
    </xf>
    <xf numFmtId="4" fontId="1" fillId="3" borderId="18" xfId="0" applyNumberFormat="1" applyFont="1" applyFill="1" applyBorder="1" applyAlignment="1" applyProtection="1">
      <alignment horizontal="center" vertical="top" wrapText="1"/>
    </xf>
    <xf numFmtId="4" fontId="1" fillId="3" borderId="20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Alignment="1" applyProtection="1">
      <alignment vertical="center"/>
    </xf>
    <xf numFmtId="4" fontId="5" fillId="0" borderId="0" xfId="0" applyNumberFormat="1" applyFont="1" applyAlignment="1" applyProtection="1">
      <alignment vertical="top"/>
    </xf>
    <xf numFmtId="4" fontId="5" fillId="0" borderId="0" xfId="0" applyNumberFormat="1" applyFont="1" applyBorder="1" applyAlignment="1" applyProtection="1">
      <alignment vertical="top"/>
    </xf>
    <xf numFmtId="4" fontId="13" fillId="0" borderId="0" xfId="0" applyNumberFormat="1" applyFont="1" applyBorder="1" applyAlignment="1" applyProtection="1">
      <alignment vertical="top"/>
    </xf>
    <xf numFmtId="3" fontId="3" fillId="0" borderId="0" xfId="0" applyNumberFormat="1" applyFont="1" applyBorder="1" applyAlignment="1" applyProtection="1">
      <alignment vertical="top"/>
    </xf>
    <xf numFmtId="0" fontId="9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vertical="top"/>
    </xf>
    <xf numFmtId="4" fontId="1" fillId="0" borderId="0" xfId="0" applyNumberFormat="1" applyFont="1" applyFill="1" applyBorder="1" applyAlignment="1" applyProtection="1">
      <alignment vertical="top"/>
    </xf>
    <xf numFmtId="0" fontId="16" fillId="0" borderId="0" xfId="0" applyFont="1" applyBorder="1" applyAlignment="1" applyProtection="1">
      <alignment horizontal="left" vertical="top" wrapText="1"/>
    </xf>
    <xf numFmtId="0" fontId="25" fillId="0" borderId="0" xfId="0" applyFont="1" applyAlignment="1" applyProtection="1">
      <alignment vertical="top"/>
    </xf>
    <xf numFmtId="4" fontId="26" fillId="0" borderId="0" xfId="0" applyNumberFormat="1" applyFont="1" applyFill="1" applyAlignment="1" applyProtection="1">
      <alignment vertical="top"/>
    </xf>
    <xf numFmtId="4" fontId="1" fillId="0" borderId="0" xfId="0" applyNumberFormat="1" applyFont="1" applyFill="1" applyAlignment="1" applyProtection="1">
      <alignment vertical="top"/>
    </xf>
    <xf numFmtId="0" fontId="16" fillId="0" borderId="0" xfId="0" applyFont="1" applyBorder="1" applyAlignment="1" applyProtection="1">
      <alignment vertical="top"/>
    </xf>
    <xf numFmtId="0" fontId="16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8" fillId="0" borderId="0" xfId="0" quotePrefix="1" applyFont="1" applyAlignment="1" applyProtection="1">
      <alignment horizontal="left" vertical="top" indent="2"/>
    </xf>
    <xf numFmtId="4" fontId="9" fillId="0" borderId="0" xfId="0" applyNumberFormat="1" applyFont="1" applyProtection="1"/>
    <xf numFmtId="4" fontId="4" fillId="0" borderId="8" xfId="0" applyNumberFormat="1" applyFont="1" applyBorder="1" applyAlignment="1" applyProtection="1">
      <alignment vertical="top"/>
    </xf>
    <xf numFmtId="49" fontId="9" fillId="0" borderId="0" xfId="0" applyNumberFormat="1" applyFont="1" applyFill="1" applyBorder="1" applyAlignment="1" applyProtection="1">
      <alignment vertical="top"/>
    </xf>
    <xf numFmtId="4" fontId="1" fillId="0" borderId="0" xfId="0" applyNumberFormat="1" applyFont="1" applyBorder="1" applyProtection="1"/>
    <xf numFmtId="3" fontId="1" fillId="0" borderId="0" xfId="0" applyNumberFormat="1" applyFont="1" applyBorder="1" applyProtection="1"/>
    <xf numFmtId="0" fontId="21" fillId="0" borderId="27" xfId="0" applyFont="1" applyBorder="1" applyProtection="1"/>
    <xf numFmtId="4" fontId="1" fillId="0" borderId="27" xfId="0" applyNumberFormat="1" applyFont="1" applyBorder="1" applyAlignment="1" applyProtection="1">
      <alignment vertical="top"/>
    </xf>
    <xf numFmtId="0" fontId="17" fillId="0" borderId="27" xfId="0" applyFont="1" applyBorder="1" applyProtection="1"/>
    <xf numFmtId="0" fontId="17" fillId="0" borderId="0" xfId="0" applyFont="1" applyBorder="1" applyProtection="1"/>
    <xf numFmtId="4" fontId="1" fillId="0" borderId="0" xfId="0" applyNumberFormat="1" applyFont="1" applyProtection="1"/>
    <xf numFmtId="3" fontId="1" fillId="0" borderId="0" xfId="0" applyNumberFormat="1" applyFont="1" applyBorder="1" applyAlignment="1" applyProtection="1">
      <alignment vertical="top"/>
    </xf>
    <xf numFmtId="3" fontId="1" fillId="0" borderId="0" xfId="0" applyNumberFormat="1" applyFont="1" applyAlignment="1" applyProtection="1">
      <alignment vertical="top"/>
    </xf>
    <xf numFmtId="4" fontId="8" fillId="0" borderId="13" xfId="0" applyNumberFormat="1" applyFont="1" applyBorder="1" applyAlignment="1" applyProtection="1">
      <alignment vertical="top"/>
    </xf>
    <xf numFmtId="4" fontId="8" fillId="0" borderId="7" xfId="0" applyNumberFormat="1" applyFont="1" applyBorder="1" applyAlignment="1" applyProtection="1">
      <alignment vertical="top"/>
    </xf>
    <xf numFmtId="4" fontId="8" fillId="0" borderId="32" xfId="0" applyNumberFormat="1" applyFont="1" applyBorder="1" applyAlignment="1" applyProtection="1">
      <alignment vertical="top"/>
    </xf>
    <xf numFmtId="3" fontId="8" fillId="0" borderId="0" xfId="0" applyNumberFormat="1" applyFont="1" applyBorder="1" applyAlignment="1" applyProtection="1">
      <alignment vertical="top"/>
    </xf>
    <xf numFmtId="4" fontId="8" fillId="0" borderId="0" xfId="0" applyNumberFormat="1" applyFont="1" applyBorder="1" applyAlignment="1" applyProtection="1">
      <alignment vertical="top"/>
    </xf>
    <xf numFmtId="3" fontId="8" fillId="0" borderId="10" xfId="0" applyNumberFormat="1" applyFont="1" applyBorder="1" applyAlignment="1" applyProtection="1">
      <alignment horizontal="left" vertical="center"/>
    </xf>
    <xf numFmtId="4" fontId="8" fillId="0" borderId="4" xfId="0" applyNumberFormat="1" applyFont="1" applyBorder="1" applyAlignment="1" applyProtection="1">
      <alignment vertical="top"/>
    </xf>
    <xf numFmtId="0" fontId="8" fillId="0" borderId="10" xfId="0" applyFont="1" applyBorder="1" applyAlignment="1" applyProtection="1">
      <alignment horizontal="left" vertical="center" indent="2"/>
    </xf>
    <xf numFmtId="0" fontId="8" fillId="0" borderId="10" xfId="0" applyFont="1" applyBorder="1" applyAlignment="1" applyProtection="1">
      <alignment vertical="center"/>
    </xf>
    <xf numFmtId="0" fontId="19" fillId="0" borderId="10" xfId="0" applyFont="1" applyBorder="1" applyAlignment="1" applyProtection="1">
      <alignment vertical="center"/>
    </xf>
    <xf numFmtId="4" fontId="1" fillId="0" borderId="4" xfId="0" applyNumberFormat="1" applyFont="1" applyBorder="1" applyAlignment="1" applyProtection="1">
      <alignment vertical="top"/>
    </xf>
    <xf numFmtId="0" fontId="7" fillId="0" borderId="11" xfId="0" applyFont="1" applyBorder="1" applyAlignment="1" applyProtection="1">
      <alignment vertical="center"/>
    </xf>
    <xf numFmtId="4" fontId="1" fillId="0" borderId="6" xfId="0" applyNumberFormat="1" applyFont="1" applyBorder="1" applyAlignment="1" applyProtection="1">
      <alignment vertical="top"/>
    </xf>
    <xf numFmtId="4" fontId="13" fillId="0" borderId="6" xfId="0" applyNumberFormat="1" applyFont="1" applyBorder="1" applyAlignment="1" applyProtection="1">
      <alignment vertical="top"/>
    </xf>
    <xf numFmtId="4" fontId="1" fillId="0" borderId="12" xfId="0" applyNumberFormat="1" applyFont="1" applyBorder="1" applyAlignment="1" applyProtection="1">
      <alignment vertical="top"/>
    </xf>
    <xf numFmtId="0" fontId="16" fillId="0" borderId="0" xfId="0" applyFont="1" applyBorder="1" applyAlignment="1" applyProtection="1">
      <alignment horizontal="center"/>
    </xf>
    <xf numFmtId="4" fontId="3" fillId="0" borderId="2" xfId="0" applyNumberFormat="1" applyFont="1" applyFill="1" applyBorder="1" applyAlignment="1" applyProtection="1">
      <alignment vertical="top"/>
    </xf>
    <xf numFmtId="4" fontId="3" fillId="0" borderId="1" xfId="0" applyNumberFormat="1" applyFont="1" applyFill="1" applyBorder="1" applyAlignment="1" applyProtection="1">
      <alignment vertical="top"/>
    </xf>
    <xf numFmtId="4" fontId="3" fillId="0" borderId="5" xfId="0" applyNumberFormat="1" applyFont="1" applyFill="1" applyBorder="1" applyAlignment="1" applyProtection="1">
      <alignment vertical="top"/>
    </xf>
    <xf numFmtId="4" fontId="3" fillId="0" borderId="3" xfId="0" applyNumberFormat="1" applyFont="1" applyFill="1" applyBorder="1" applyAlignment="1" applyProtection="1">
      <alignment vertical="top"/>
    </xf>
    <xf numFmtId="4" fontId="7" fillId="4" borderId="48" xfId="0" applyNumberFormat="1" applyFont="1" applyFill="1" applyBorder="1" applyAlignment="1" applyProtection="1">
      <alignment vertical="top" wrapText="1"/>
    </xf>
    <xf numFmtId="4" fontId="7" fillId="4" borderId="22" xfId="0" applyNumberFormat="1" applyFont="1" applyFill="1" applyBorder="1" applyAlignment="1" applyProtection="1">
      <alignment vertical="top" wrapText="1"/>
    </xf>
    <xf numFmtId="4" fontId="7" fillId="4" borderId="22" xfId="0" applyNumberFormat="1" applyFont="1" applyFill="1" applyBorder="1" applyAlignment="1" applyProtection="1">
      <alignment vertical="top"/>
    </xf>
    <xf numFmtId="4" fontId="7" fillId="4" borderId="23" xfId="0" applyNumberFormat="1" applyFont="1" applyFill="1" applyBorder="1" applyAlignment="1" applyProtection="1">
      <alignment vertical="top" wrapText="1"/>
    </xf>
    <xf numFmtId="4" fontId="7" fillId="4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4" fontId="7" fillId="4" borderId="23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4" fontId="7" fillId="4" borderId="17" xfId="0" applyNumberFormat="1" applyFont="1" applyFill="1" applyBorder="1" applyAlignment="1" applyProtection="1">
      <alignment horizontal="center" vertical="top" wrapText="1"/>
    </xf>
    <xf numFmtId="0" fontId="19" fillId="2" borderId="48" xfId="0" applyNumberFormat="1" applyFont="1" applyFill="1" applyBorder="1" applyAlignment="1" applyProtection="1">
      <alignment vertical="top" wrapText="1"/>
      <protection locked="0"/>
    </xf>
    <xf numFmtId="0" fontId="19" fillId="2" borderId="22" xfId="0" applyNumberFormat="1" applyFont="1" applyFill="1" applyBorder="1" applyAlignment="1" applyProtection="1">
      <alignment vertical="top" wrapText="1"/>
      <protection locked="0"/>
    </xf>
    <xf numFmtId="0" fontId="19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9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9" fillId="2" borderId="9" xfId="0" applyNumberFormat="1" applyFont="1" applyFill="1" applyBorder="1" applyAlignment="1" applyProtection="1">
      <alignment vertical="top" wrapText="1"/>
      <protection locked="0"/>
    </xf>
    <xf numFmtId="0" fontId="1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9" fillId="2" borderId="24" xfId="0" applyNumberFormat="1" applyFont="1" applyFill="1" applyBorder="1" applyAlignment="1" applyProtection="1">
      <alignment vertical="top" wrapText="1"/>
      <protection locked="0"/>
    </xf>
    <xf numFmtId="0" fontId="19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9" fillId="2" borderId="49" xfId="0" applyNumberFormat="1" applyFont="1" applyFill="1" applyBorder="1" applyAlignment="1" applyProtection="1">
      <alignment vertical="top" wrapText="1"/>
      <protection locked="0"/>
    </xf>
    <xf numFmtId="0" fontId="19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9" fillId="2" borderId="36" xfId="0" applyNumberFormat="1" applyFont="1" applyFill="1" applyBorder="1" applyAlignment="1" applyProtection="1">
      <alignment vertical="top" wrapText="1"/>
      <protection locked="0"/>
    </xf>
    <xf numFmtId="0" fontId="19" fillId="2" borderId="20" xfId="0" applyNumberFormat="1" applyFont="1" applyFill="1" applyBorder="1" applyAlignment="1" applyProtection="1">
      <alignment horizontal="center" vertical="top" wrapText="1"/>
      <protection locked="0"/>
    </xf>
    <xf numFmtId="4" fontId="19" fillId="4" borderId="51" xfId="0" applyNumberFormat="1" applyFont="1" applyFill="1" applyBorder="1" applyAlignment="1" applyProtection="1">
      <alignment vertical="top"/>
    </xf>
    <xf numFmtId="4" fontId="30" fillId="0" borderId="0" xfId="0" applyNumberFormat="1" applyFont="1" applyAlignment="1" applyProtection="1">
      <alignment vertical="top" wrapText="1"/>
    </xf>
    <xf numFmtId="4" fontId="19" fillId="0" borderId="0" xfId="0" applyNumberFormat="1" applyFont="1" applyAlignment="1" applyProtection="1">
      <alignment vertical="top"/>
    </xf>
    <xf numFmtId="3" fontId="29" fillId="0" borderId="0" xfId="0" applyNumberFormat="1" applyFont="1" applyFill="1" applyAlignment="1" applyProtection="1">
      <alignment vertical="top"/>
    </xf>
    <xf numFmtId="3" fontId="31" fillId="0" borderId="0" xfId="0" applyNumberFormat="1" applyFont="1" applyFill="1" applyAlignment="1" applyProtection="1">
      <alignment vertical="top"/>
    </xf>
    <xf numFmtId="3" fontId="19" fillId="2" borderId="21" xfId="0" applyNumberFormat="1" applyFont="1" applyFill="1" applyBorder="1" applyAlignment="1" applyProtection="1">
      <alignment vertical="top" wrapText="1"/>
      <protection locked="0"/>
    </xf>
    <xf numFmtId="3" fontId="19" fillId="2" borderId="50" xfId="0" applyNumberFormat="1" applyFont="1" applyFill="1" applyBorder="1" applyAlignment="1" applyProtection="1">
      <alignment vertical="top" wrapText="1"/>
      <protection locked="0"/>
    </xf>
    <xf numFmtId="3" fontId="19" fillId="0" borderId="16" xfId="0" applyNumberFormat="1" applyFont="1" applyFill="1" applyBorder="1" applyAlignment="1" applyProtection="1">
      <alignment vertical="top" wrapText="1"/>
      <protection locked="0"/>
    </xf>
    <xf numFmtId="3" fontId="19" fillId="0" borderId="51" xfId="0" applyNumberFormat="1" applyFont="1" applyFill="1" applyBorder="1" applyAlignment="1" applyProtection="1">
      <alignment vertical="top" wrapText="1"/>
      <protection locked="0"/>
    </xf>
    <xf numFmtId="3" fontId="19" fillId="0" borderId="18" xfId="0" applyNumberFormat="1" applyFont="1" applyFill="1" applyBorder="1" applyAlignment="1" applyProtection="1">
      <alignment vertical="top" wrapText="1"/>
      <protection locked="0"/>
    </xf>
    <xf numFmtId="3" fontId="19" fillId="0" borderId="52" xfId="0" applyNumberFormat="1" applyFont="1" applyFill="1" applyBorder="1" applyAlignment="1" applyProtection="1">
      <alignment vertical="top" wrapText="1"/>
      <protection locked="0"/>
    </xf>
    <xf numFmtId="0" fontId="19" fillId="2" borderId="22" xfId="0" applyNumberFormat="1" applyFont="1" applyFill="1" applyBorder="1" applyAlignment="1" applyProtection="1">
      <alignment horizontal="left" vertical="top" wrapText="1"/>
      <protection locked="0"/>
    </xf>
    <xf numFmtId="0" fontId="19" fillId="2" borderId="8" xfId="0" applyNumberFormat="1" applyFont="1" applyFill="1" applyBorder="1" applyAlignment="1" applyProtection="1">
      <alignment horizontal="left" vertical="top" wrapText="1"/>
      <protection locked="0"/>
    </xf>
    <xf numFmtId="0" fontId="19" fillId="2" borderId="19" xfId="0" applyNumberFormat="1" applyFont="1" applyFill="1" applyBorder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center"/>
    </xf>
    <xf numFmtId="4" fontId="19" fillId="0" borderId="41" xfId="0" applyNumberFormat="1" applyFont="1" applyFill="1" applyBorder="1" applyAlignment="1" applyProtection="1">
      <alignment vertical="top"/>
    </xf>
    <xf numFmtId="4" fontId="19" fillId="6" borderId="47" xfId="0" applyNumberFormat="1" applyFont="1" applyFill="1" applyBorder="1" applyAlignment="1" applyProtection="1">
      <alignment vertical="top" wrapText="1"/>
    </xf>
    <xf numFmtId="0" fontId="19" fillId="6" borderId="38" xfId="0" applyNumberFormat="1" applyFont="1" applyFill="1" applyBorder="1" applyAlignment="1" applyProtection="1">
      <alignment horizontal="center" vertical="top" wrapText="1"/>
    </xf>
    <xf numFmtId="0" fontId="19" fillId="6" borderId="38" xfId="0" applyNumberFormat="1" applyFont="1" applyFill="1" applyBorder="1" applyAlignment="1" applyProtection="1">
      <alignment horizontal="left" vertical="top" wrapText="1"/>
    </xf>
    <xf numFmtId="0" fontId="19" fillId="6" borderId="38" xfId="0" applyNumberFormat="1" applyFont="1" applyFill="1" applyBorder="1" applyAlignment="1" applyProtection="1">
      <alignment vertical="top" wrapText="1"/>
    </xf>
    <xf numFmtId="0" fontId="19" fillId="6" borderId="39" xfId="0" applyNumberFormat="1" applyFont="1" applyFill="1" applyBorder="1" applyAlignment="1" applyProtection="1">
      <alignment horizontal="center" vertical="top" wrapText="1"/>
    </xf>
    <xf numFmtId="3" fontId="19" fillId="6" borderId="37" xfId="0" applyNumberFormat="1" applyFont="1" applyFill="1" applyBorder="1" applyAlignment="1" applyProtection="1">
      <alignment horizontal="left" vertical="top" wrapText="1"/>
    </xf>
    <xf numFmtId="0" fontId="33" fillId="6" borderId="38" xfId="5" quotePrefix="1" applyNumberFormat="1" applyFont="1" applyFill="1" applyBorder="1" applyAlignment="1" applyProtection="1">
      <alignment horizontal="left" vertical="top"/>
    </xf>
    <xf numFmtId="0" fontId="19" fillId="6" borderId="39" xfId="0" quotePrefix="1" applyNumberFormat="1" applyFont="1" applyFill="1" applyBorder="1" applyAlignment="1" applyProtection="1">
      <alignment horizontal="center" vertical="top"/>
    </xf>
    <xf numFmtId="0" fontId="19" fillId="0" borderId="37" xfId="0" quotePrefix="1" applyNumberFormat="1" applyFont="1" applyFill="1" applyBorder="1" applyAlignment="1" applyProtection="1">
      <alignment horizontal="center" vertical="top" wrapText="1"/>
    </xf>
    <xf numFmtId="3" fontId="19" fillId="0" borderId="39" xfId="0" quotePrefix="1" applyNumberFormat="1" applyFont="1" applyFill="1" applyBorder="1" applyAlignment="1" applyProtection="1">
      <alignment horizontal="center" vertical="top" wrapText="1"/>
    </xf>
    <xf numFmtId="3" fontId="19" fillId="0" borderId="0" xfId="0" applyNumberFormat="1" applyFont="1" applyFill="1" applyAlignment="1" applyProtection="1">
      <alignment vertical="top"/>
    </xf>
    <xf numFmtId="4" fontId="19" fillId="0" borderId="0" xfId="0" applyNumberFormat="1" applyFont="1" applyFill="1" applyAlignment="1" applyProtection="1">
      <alignment vertical="top"/>
    </xf>
    <xf numFmtId="4" fontId="7" fillId="4" borderId="27" xfId="0" applyNumberFormat="1" applyFont="1" applyFill="1" applyBorder="1" applyAlignment="1" applyProtection="1">
      <alignment horizontal="center" vertical="top" wrapText="1"/>
    </xf>
    <xf numFmtId="4" fontId="1" fillId="3" borderId="53" xfId="0" applyNumberFormat="1" applyFont="1" applyFill="1" applyBorder="1" applyAlignment="1" applyProtection="1">
      <alignment horizontal="center" vertical="top" wrapText="1"/>
    </xf>
    <xf numFmtId="0" fontId="19" fillId="6" borderId="7" xfId="0" quotePrefix="1" applyNumberFormat="1" applyFont="1" applyFill="1" applyBorder="1" applyAlignment="1" applyProtection="1">
      <alignment horizontal="center" vertical="top"/>
    </xf>
    <xf numFmtId="1" fontId="11" fillId="5" borderId="30" xfId="0" applyNumberFormat="1" applyFont="1" applyFill="1" applyBorder="1" applyAlignment="1" applyProtection="1">
      <alignment horizontal="center" vertical="center" wrapText="1"/>
    </xf>
    <xf numFmtId="3" fontId="19" fillId="2" borderId="40" xfId="0" applyNumberFormat="1" applyFont="1" applyFill="1" applyBorder="1" applyAlignment="1" applyProtection="1">
      <alignment vertical="top" wrapText="1"/>
      <protection locked="0"/>
    </xf>
    <xf numFmtId="3" fontId="19" fillId="2" borderId="41" xfId="0" applyNumberFormat="1" applyFont="1" applyFill="1" applyBorder="1" applyAlignment="1" applyProtection="1">
      <alignment vertical="top" wrapText="1"/>
      <protection locked="0"/>
    </xf>
    <xf numFmtId="3" fontId="19" fillId="2" borderId="42" xfId="0" applyNumberFormat="1" applyFont="1" applyFill="1" applyBorder="1" applyAlignment="1" applyProtection="1">
      <alignment vertical="top" wrapText="1"/>
      <protection locked="0"/>
    </xf>
    <xf numFmtId="0" fontId="29" fillId="0" borderId="37" xfId="0" quotePrefix="1" applyNumberFormat="1" applyFont="1" applyFill="1" applyBorder="1" applyAlignment="1" applyProtection="1">
      <alignment horizontal="center" vertical="top" wrapText="1"/>
    </xf>
    <xf numFmtId="0" fontId="29" fillId="0" borderId="43" xfId="0" quotePrefix="1" applyNumberFormat="1" applyFont="1" applyFill="1" applyBorder="1" applyAlignment="1" applyProtection="1">
      <alignment horizontal="center" vertical="top" wrapText="1"/>
    </xf>
    <xf numFmtId="0" fontId="29" fillId="0" borderId="44" xfId="0" quotePrefix="1" applyNumberFormat="1" applyFont="1" applyFill="1" applyBorder="1" applyAlignment="1" applyProtection="1">
      <alignment horizontal="center" vertical="top" wrapText="1"/>
    </xf>
    <xf numFmtId="3" fontId="29" fillId="0" borderId="39" xfId="0" quotePrefix="1" applyNumberFormat="1" applyFont="1" applyFill="1" applyBorder="1" applyAlignment="1" applyProtection="1">
      <alignment horizontal="center" vertical="top" wrapText="1"/>
    </xf>
    <xf numFmtId="3" fontId="29" fillId="0" borderId="45" xfId="0" quotePrefix="1" applyNumberFormat="1" applyFont="1" applyFill="1" applyBorder="1" applyAlignment="1" applyProtection="1">
      <alignment horizontal="center" vertical="top" wrapText="1"/>
    </xf>
    <xf numFmtId="3" fontId="29" fillId="0" borderId="46" xfId="0" quotePrefix="1" applyNumberFormat="1" applyFont="1" applyFill="1" applyBorder="1" applyAlignment="1" applyProtection="1">
      <alignment horizontal="center" vertical="top" wrapText="1"/>
    </xf>
    <xf numFmtId="0" fontId="7" fillId="0" borderId="40" xfId="0" applyNumberFormat="1" applyFont="1" applyBorder="1" applyAlignment="1" applyProtection="1">
      <alignment horizontal="center" vertical="top"/>
    </xf>
    <xf numFmtId="0" fontId="7" fillId="0" borderId="41" xfId="0" applyNumberFormat="1" applyFont="1" applyBorder="1" applyAlignment="1" applyProtection="1">
      <alignment horizontal="center" vertical="top"/>
    </xf>
    <xf numFmtId="0" fontId="7" fillId="0" borderId="42" xfId="0" applyNumberFormat="1" applyFont="1" applyBorder="1" applyAlignment="1" applyProtection="1">
      <alignment horizontal="center" vertical="top"/>
    </xf>
    <xf numFmtId="4" fontId="7" fillId="3" borderId="16" xfId="0" applyNumberFormat="1" applyFont="1" applyFill="1" applyBorder="1" applyAlignment="1" applyProtection="1">
      <alignment horizontal="left" vertical="top"/>
    </xf>
    <xf numFmtId="4" fontId="7" fillId="3" borderId="8" xfId="0" applyNumberFormat="1" applyFont="1" applyFill="1" applyBorder="1" applyAlignment="1" applyProtection="1">
      <alignment horizontal="left" vertical="top"/>
    </xf>
    <xf numFmtId="4" fontId="7" fillId="3" borderId="18" xfId="0" applyNumberFormat="1" applyFont="1" applyFill="1" applyBorder="1" applyAlignment="1" applyProtection="1">
      <alignment horizontal="left" vertical="top"/>
    </xf>
    <xf numFmtId="4" fontId="7" fillId="3" borderId="19" xfId="0" applyNumberFormat="1" applyFont="1" applyFill="1" applyBorder="1" applyAlignment="1" applyProtection="1">
      <alignment horizontal="left" vertical="top"/>
    </xf>
    <xf numFmtId="4" fontId="7" fillId="3" borderId="17" xfId="0" applyNumberFormat="1" applyFont="1" applyFill="1" applyBorder="1" applyAlignment="1" applyProtection="1">
      <alignment horizontal="left" vertical="top"/>
    </xf>
    <xf numFmtId="4" fontId="24" fillId="0" borderId="0" xfId="0" applyNumberFormat="1" applyFont="1" applyFill="1" applyBorder="1" applyAlignment="1" applyProtection="1">
      <alignment horizontal="left" vertical="top" wrapText="1"/>
    </xf>
    <xf numFmtId="49" fontId="19" fillId="2" borderId="8" xfId="0" applyNumberFormat="1" applyFont="1" applyFill="1" applyBorder="1" applyAlignment="1" applyProtection="1">
      <alignment vertical="top"/>
      <protection locked="0"/>
    </xf>
    <xf numFmtId="49" fontId="19" fillId="2" borderId="17" xfId="0" applyNumberFormat="1" applyFont="1" applyFill="1" applyBorder="1" applyAlignment="1" applyProtection="1">
      <alignment vertical="top"/>
      <protection locked="0"/>
    </xf>
    <xf numFmtId="49" fontId="19" fillId="2" borderId="19" xfId="0" applyNumberFormat="1" applyFont="1" applyFill="1" applyBorder="1" applyAlignment="1" applyProtection="1">
      <alignment vertical="top"/>
      <protection locked="0"/>
    </xf>
    <xf numFmtId="49" fontId="19" fillId="2" borderId="20" xfId="0" applyNumberFormat="1" applyFont="1" applyFill="1" applyBorder="1" applyAlignment="1" applyProtection="1">
      <alignment vertical="top"/>
      <protection locked="0"/>
    </xf>
    <xf numFmtId="4" fontId="7" fillId="3" borderId="21" xfId="0" applyNumberFormat="1" applyFont="1" applyFill="1" applyBorder="1" applyAlignment="1" applyProtection="1">
      <alignment horizontal="left" vertical="top"/>
    </xf>
    <xf numFmtId="4" fontId="7" fillId="3" borderId="22" xfId="0" applyNumberFormat="1" applyFont="1" applyFill="1" applyBorder="1" applyAlignment="1" applyProtection="1">
      <alignment horizontal="left" vertical="top"/>
    </xf>
    <xf numFmtId="49" fontId="9" fillId="2" borderId="8" xfId="0" applyNumberFormat="1" applyFont="1" applyFill="1" applyBorder="1" applyAlignment="1" applyProtection="1">
      <alignment vertical="top"/>
      <protection locked="0"/>
    </xf>
    <xf numFmtId="1" fontId="11" fillId="5" borderId="29" xfId="0" applyNumberFormat="1" applyFont="1" applyFill="1" applyBorder="1" applyAlignment="1" applyProtection="1">
      <alignment horizontal="center" vertical="center" wrapText="1"/>
    </xf>
    <xf numFmtId="1" fontId="11" fillId="5" borderId="31" xfId="0" applyNumberFormat="1" applyFont="1" applyFill="1" applyBorder="1" applyAlignment="1" applyProtection="1">
      <alignment horizontal="center" vertical="center" wrapText="1"/>
    </xf>
    <xf numFmtId="1" fontId="11" fillId="5" borderId="30" xfId="0" applyNumberFormat="1" applyFont="1" applyFill="1" applyBorder="1" applyAlignment="1" applyProtection="1">
      <alignment horizontal="center" vertical="center" wrapText="1"/>
    </xf>
    <xf numFmtId="4" fontId="1" fillId="7" borderId="33" xfId="0" applyNumberFormat="1" applyFont="1" applyFill="1" applyBorder="1" applyAlignment="1" applyProtection="1">
      <alignment vertical="top"/>
      <protection locked="0"/>
    </xf>
    <xf numFmtId="4" fontId="1" fillId="7" borderId="35" xfId="0" applyNumberFormat="1" applyFont="1" applyFill="1" applyBorder="1" applyAlignment="1" applyProtection="1">
      <alignment vertical="top"/>
      <protection locked="0"/>
    </xf>
    <xf numFmtId="4" fontId="1" fillId="7" borderId="14" xfId="0" applyNumberFormat="1" applyFont="1" applyFill="1" applyBorder="1" applyAlignment="1" applyProtection="1">
      <alignment vertical="top"/>
      <protection locked="0"/>
    </xf>
    <xf numFmtId="4" fontId="1" fillId="7" borderId="28" xfId="0" applyNumberFormat="1" applyFont="1" applyFill="1" applyBorder="1" applyAlignment="1" applyProtection="1">
      <alignment vertical="top"/>
      <protection locked="0"/>
    </xf>
    <xf numFmtId="4" fontId="1" fillId="7" borderId="0" xfId="0" applyNumberFormat="1" applyFont="1" applyFill="1" applyBorder="1" applyAlignment="1" applyProtection="1">
      <alignment vertical="top"/>
      <protection locked="0"/>
    </xf>
    <xf numFmtId="4" fontId="1" fillId="7" borderId="34" xfId="0" applyNumberFormat="1" applyFont="1" applyFill="1" applyBorder="1" applyAlignment="1" applyProtection="1">
      <alignment vertical="top"/>
      <protection locked="0"/>
    </xf>
    <xf numFmtId="4" fontId="1" fillId="7" borderId="26" xfId="0" applyNumberFormat="1" applyFont="1" applyFill="1" applyBorder="1" applyAlignment="1" applyProtection="1">
      <alignment vertical="top"/>
      <protection locked="0"/>
    </xf>
    <xf numFmtId="4" fontId="1" fillId="7" borderId="27" xfId="0" applyNumberFormat="1" applyFont="1" applyFill="1" applyBorder="1" applyAlignment="1" applyProtection="1">
      <alignment vertical="top"/>
      <protection locked="0"/>
    </xf>
    <xf numFmtId="4" fontId="1" fillId="7" borderId="15" xfId="0" applyNumberFormat="1" applyFont="1" applyFill="1" applyBorder="1" applyAlignment="1" applyProtection="1">
      <alignment vertical="top"/>
      <protection locked="0"/>
    </xf>
    <xf numFmtId="49" fontId="19" fillId="2" borderId="22" xfId="0" applyNumberFormat="1" applyFont="1" applyFill="1" applyBorder="1" applyAlignment="1" applyProtection="1">
      <alignment vertical="top"/>
      <protection locked="0"/>
    </xf>
    <xf numFmtId="49" fontId="19" fillId="2" borderId="23" xfId="0" applyNumberFormat="1" applyFont="1" applyFill="1" applyBorder="1" applyAlignment="1" applyProtection="1">
      <alignment vertical="top"/>
      <protection locked="0"/>
    </xf>
    <xf numFmtId="4" fontId="24" fillId="0" borderId="0" xfId="0" applyNumberFormat="1" applyFont="1" applyFill="1" applyBorder="1" applyAlignment="1" applyProtection="1">
      <alignment horizontal="left" vertical="top"/>
    </xf>
  </cellXfs>
  <cellStyles count="6">
    <cellStyle name="Link" xfId="5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Procent 2" xfId="4" xr:uid="{00000000-0005-0000-0000-000005000000}"/>
  </cellStyles>
  <dxfs count="1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65316"/>
  <sheetViews>
    <sheetView showGridLines="0" tabSelected="1" topLeftCell="A8" zoomScale="60" zoomScaleNormal="60" zoomScaleSheetLayoutView="70" workbookViewId="0">
      <selection activeCell="F13" sqref="F13"/>
    </sheetView>
  </sheetViews>
  <sheetFormatPr defaultColWidth="9.1796875" defaultRowHeight="10" x14ac:dyDescent="0.25"/>
  <cols>
    <col min="1" max="1" width="22.81640625" style="4" customWidth="1"/>
    <col min="2" max="2" width="45.453125" style="4" customWidth="1"/>
    <col min="3" max="3" width="29.1796875" style="4" customWidth="1"/>
    <col min="4" max="4" width="24.81640625" style="4" customWidth="1"/>
    <col min="5" max="5" width="20.81640625" style="8" customWidth="1"/>
    <col min="6" max="6" width="20.81640625" style="4" customWidth="1"/>
    <col min="7" max="7" width="30.1796875" style="4" customWidth="1"/>
    <col min="8" max="8" width="35.81640625" style="4" customWidth="1"/>
    <col min="9" max="9" width="20.81640625" style="4" customWidth="1"/>
    <col min="10" max="10" width="74.1796875" style="4" customWidth="1"/>
    <col min="11" max="11" width="18.81640625" style="4" customWidth="1"/>
    <col min="12" max="12" width="18.1796875" style="4" customWidth="1"/>
    <col min="13" max="13" width="22.81640625" style="4" customWidth="1"/>
    <col min="14" max="14" width="34" style="4" customWidth="1"/>
    <col min="15" max="15" width="37.453125" style="4" customWidth="1"/>
    <col min="16" max="16" width="13.1796875" style="4" customWidth="1"/>
    <col min="17" max="16384" width="9.1796875" style="4"/>
  </cols>
  <sheetData>
    <row r="1" spans="1:16" ht="26.25" customHeight="1" x14ac:dyDescent="0.25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3" x14ac:dyDescent="0.25">
      <c r="B2" s="5"/>
      <c r="C2" s="5"/>
      <c r="D2" s="5"/>
      <c r="E2" s="5"/>
      <c r="F2" s="5"/>
      <c r="G2" s="5"/>
      <c r="H2" s="5"/>
      <c r="I2" s="6"/>
      <c r="J2" s="6"/>
      <c r="K2" s="6"/>
      <c r="L2" s="5"/>
    </row>
    <row r="3" spans="1:16" ht="18.5" thickBot="1" x14ac:dyDescent="0.3">
      <c r="A3" s="7" t="s">
        <v>32</v>
      </c>
      <c r="C3" s="8"/>
      <c r="D3" s="9"/>
      <c r="E3" s="10"/>
      <c r="F3" s="10"/>
      <c r="I3" s="11"/>
      <c r="J3" s="11"/>
      <c r="K3" s="11"/>
      <c r="L3" s="10"/>
    </row>
    <row r="4" spans="1:16" ht="17.149999999999999" customHeight="1" x14ac:dyDescent="0.25">
      <c r="A4" s="158" t="s">
        <v>14</v>
      </c>
      <c r="B4" s="159"/>
      <c r="C4" s="173"/>
      <c r="D4" s="173"/>
      <c r="E4" s="173"/>
      <c r="F4" s="174"/>
      <c r="K4" s="12"/>
      <c r="L4" s="13"/>
      <c r="M4" s="14"/>
      <c r="N4" s="14"/>
      <c r="O4" s="14"/>
      <c r="P4" s="14"/>
    </row>
    <row r="5" spans="1:16" ht="17.149999999999999" customHeight="1" x14ac:dyDescent="0.25">
      <c r="A5" s="148" t="s">
        <v>3</v>
      </c>
      <c r="B5" s="149"/>
      <c r="C5" s="154"/>
      <c r="D5" s="154"/>
      <c r="E5" s="154"/>
      <c r="F5" s="155"/>
      <c r="G5" s="12" t="s">
        <v>5</v>
      </c>
      <c r="K5" s="12"/>
      <c r="L5" s="13"/>
      <c r="M5" s="14"/>
      <c r="N5" s="14"/>
      <c r="O5" s="14"/>
      <c r="P5" s="14"/>
    </row>
    <row r="6" spans="1:16" ht="17.149999999999999" customHeight="1" x14ac:dyDescent="0.25">
      <c r="A6" s="148" t="s">
        <v>62</v>
      </c>
      <c r="B6" s="149"/>
      <c r="C6" s="154"/>
      <c r="D6" s="154"/>
      <c r="E6" s="154"/>
      <c r="F6" s="155"/>
      <c r="G6" s="15" t="s">
        <v>54</v>
      </c>
      <c r="K6" s="15"/>
      <c r="L6" s="16"/>
      <c r="M6" s="14"/>
      <c r="N6" s="14"/>
      <c r="O6" s="14"/>
      <c r="P6" s="14"/>
    </row>
    <row r="7" spans="1:16" ht="17.149999999999999" customHeight="1" x14ac:dyDescent="0.25">
      <c r="A7" s="148" t="s">
        <v>15</v>
      </c>
      <c r="B7" s="149"/>
      <c r="C7" s="149"/>
      <c r="D7" s="149"/>
      <c r="E7" s="149"/>
      <c r="F7" s="152"/>
      <c r="G7" s="15" t="s">
        <v>55</v>
      </c>
      <c r="K7" s="15"/>
      <c r="L7" s="16"/>
      <c r="M7" s="14"/>
      <c r="N7" s="14"/>
      <c r="O7" s="14"/>
      <c r="P7" s="14"/>
    </row>
    <row r="8" spans="1:16" ht="17.149999999999999" customHeight="1" x14ac:dyDescent="0.25">
      <c r="A8" s="148" t="s">
        <v>2</v>
      </c>
      <c r="B8" s="149"/>
      <c r="C8" s="154"/>
      <c r="D8" s="154"/>
      <c r="E8" s="154"/>
      <c r="F8" s="155"/>
      <c r="G8" s="15" t="s">
        <v>56</v>
      </c>
      <c r="K8" s="15"/>
      <c r="L8" s="16"/>
      <c r="M8" s="14"/>
      <c r="N8" s="14"/>
      <c r="O8" s="14"/>
      <c r="P8" s="14"/>
    </row>
    <row r="9" spans="1:16" ht="17.149999999999999" customHeight="1" x14ac:dyDescent="0.25">
      <c r="A9" s="148" t="s">
        <v>1</v>
      </c>
      <c r="B9" s="149"/>
      <c r="C9" s="154"/>
      <c r="D9" s="154"/>
      <c r="E9" s="154"/>
      <c r="F9" s="155"/>
      <c r="G9" s="15" t="s">
        <v>57</v>
      </c>
      <c r="K9" s="15"/>
      <c r="L9" s="17"/>
      <c r="M9" s="14"/>
      <c r="N9" s="14"/>
      <c r="O9" s="14"/>
      <c r="P9" s="14"/>
    </row>
    <row r="10" spans="1:16" ht="17.149999999999999" customHeight="1" x14ac:dyDescent="0.25">
      <c r="A10" s="148" t="s">
        <v>0</v>
      </c>
      <c r="B10" s="149"/>
      <c r="C10" s="154"/>
      <c r="D10" s="154"/>
      <c r="E10" s="154"/>
      <c r="F10" s="155"/>
      <c r="K10" s="15"/>
      <c r="L10" s="9"/>
      <c r="M10" s="14"/>
      <c r="N10" s="14"/>
      <c r="O10" s="14"/>
      <c r="P10" s="14"/>
    </row>
    <row r="11" spans="1:16" ht="17.149999999999999" customHeight="1" thickBot="1" x14ac:dyDescent="0.3">
      <c r="A11" s="150" t="s">
        <v>4</v>
      </c>
      <c r="B11" s="151"/>
      <c r="C11" s="156"/>
      <c r="D11" s="156"/>
      <c r="E11" s="156"/>
      <c r="F11" s="157"/>
      <c r="K11" s="15"/>
      <c r="M11" s="14"/>
      <c r="N11" s="14"/>
      <c r="O11" s="14"/>
      <c r="P11" s="14"/>
    </row>
    <row r="12" spans="1:16" ht="16.5" customHeight="1" x14ac:dyDescent="0.25">
      <c r="A12" s="9"/>
      <c r="B12" s="18"/>
      <c r="C12" s="14"/>
      <c r="D12" s="14"/>
      <c r="E12" s="4"/>
      <c r="M12" s="14"/>
      <c r="N12" s="14"/>
      <c r="O12" s="14"/>
    </row>
    <row r="13" spans="1:16" s="22" customFormat="1" ht="16.25" customHeight="1" x14ac:dyDescent="0.25">
      <c r="A13" s="19" t="s">
        <v>12</v>
      </c>
      <c r="B13" s="20"/>
      <c r="C13" s="21"/>
      <c r="F13" s="23"/>
    </row>
    <row r="14" spans="1:16" s="25" customFormat="1" ht="16.25" customHeight="1" x14ac:dyDescent="0.25">
      <c r="A14" s="153" t="s">
        <v>13</v>
      </c>
      <c r="B14" s="153"/>
      <c r="C14" s="153"/>
      <c r="D14" s="24"/>
      <c r="E14" s="24"/>
      <c r="F14" s="24"/>
    </row>
    <row r="15" spans="1:16" s="25" customFormat="1" ht="16.25" customHeight="1" x14ac:dyDescent="0.25">
      <c r="A15" s="153" t="s">
        <v>40</v>
      </c>
      <c r="B15" s="153"/>
      <c r="C15" s="153"/>
      <c r="D15" s="24"/>
      <c r="E15" s="24"/>
      <c r="F15" s="24"/>
    </row>
    <row r="16" spans="1:16" s="25" customFormat="1" ht="16.25" customHeight="1" x14ac:dyDescent="0.25">
      <c r="A16" s="175" t="s">
        <v>69</v>
      </c>
      <c r="B16" s="175"/>
      <c r="C16" s="175"/>
      <c r="D16" s="175"/>
      <c r="E16" s="175"/>
      <c r="F16" s="175"/>
    </row>
    <row r="17" spans="1:14" ht="15" customHeight="1" thickBot="1" x14ac:dyDescent="0.3">
      <c r="B17" s="9"/>
      <c r="C17" s="14"/>
      <c r="D17" s="18"/>
      <c r="E17" s="14"/>
      <c r="M17" s="14"/>
      <c r="N17" s="14"/>
    </row>
    <row r="18" spans="1:14" s="27" customFormat="1" ht="18.5" customHeight="1" thickBot="1" x14ac:dyDescent="0.3">
      <c r="A18" s="26" t="s">
        <v>49</v>
      </c>
      <c r="B18" s="163" t="s">
        <v>34</v>
      </c>
      <c r="C18" s="163"/>
      <c r="D18" s="163"/>
      <c r="E18" s="163"/>
      <c r="F18" s="162"/>
      <c r="G18" s="161" t="s">
        <v>16</v>
      </c>
      <c r="H18" s="163"/>
      <c r="I18" s="162"/>
      <c r="J18" s="135" t="s">
        <v>66</v>
      </c>
      <c r="K18" s="161" t="s">
        <v>17</v>
      </c>
      <c r="L18" s="162"/>
    </row>
    <row r="19" spans="1:14" s="106" customFormat="1" ht="56" x14ac:dyDescent="0.25">
      <c r="A19" s="104"/>
      <c r="B19" s="83" t="s">
        <v>33</v>
      </c>
      <c r="C19" s="84" t="s">
        <v>35</v>
      </c>
      <c r="D19" s="85" t="s">
        <v>36</v>
      </c>
      <c r="E19" s="84" t="s">
        <v>37</v>
      </c>
      <c r="F19" s="86" t="s">
        <v>38</v>
      </c>
      <c r="G19" s="87" t="s">
        <v>6</v>
      </c>
      <c r="H19" s="88" t="s">
        <v>11</v>
      </c>
      <c r="I19" s="89" t="s">
        <v>10</v>
      </c>
      <c r="J19" s="132" t="s">
        <v>67</v>
      </c>
      <c r="K19" s="90" t="s">
        <v>22</v>
      </c>
      <c r="L19" s="91" t="s">
        <v>18</v>
      </c>
      <c r="M19" s="105"/>
    </row>
    <row r="20" spans="1:14" s="35" customFormat="1" ht="116.5" customHeight="1" thickBot="1" x14ac:dyDescent="0.25">
      <c r="A20" s="28"/>
      <c r="B20" s="29" t="s">
        <v>39</v>
      </c>
      <c r="C20" s="30" t="s">
        <v>26</v>
      </c>
      <c r="D20" s="31" t="s">
        <v>50</v>
      </c>
      <c r="E20" s="31" t="s">
        <v>51</v>
      </c>
      <c r="F20" s="32" t="s">
        <v>52</v>
      </c>
      <c r="G20" s="33" t="s">
        <v>61</v>
      </c>
      <c r="H20" s="31" t="s">
        <v>63</v>
      </c>
      <c r="I20" s="34" t="s">
        <v>27</v>
      </c>
      <c r="J20" s="133" t="s">
        <v>68</v>
      </c>
      <c r="K20" s="33" t="s">
        <v>31</v>
      </c>
      <c r="L20" s="34" t="s">
        <v>28</v>
      </c>
      <c r="M20" s="118"/>
    </row>
    <row r="21" spans="1:14" s="131" customFormat="1" ht="27" customHeight="1" thickBot="1" x14ac:dyDescent="0.3">
      <c r="A21" s="119"/>
      <c r="B21" s="120" t="s">
        <v>64</v>
      </c>
      <c r="C21" s="121">
        <v>123456</v>
      </c>
      <c r="D21" s="122" t="s">
        <v>19</v>
      </c>
      <c r="E21" s="123" t="s">
        <v>20</v>
      </c>
      <c r="F21" s="124">
        <v>92</v>
      </c>
      <c r="G21" s="125"/>
      <c r="H21" s="126"/>
      <c r="I21" s="127"/>
      <c r="J21" s="134"/>
      <c r="K21" s="128"/>
      <c r="L21" s="129"/>
      <c r="M21" s="130"/>
    </row>
    <row r="22" spans="1:14" s="106" customFormat="1" ht="66" customHeight="1" x14ac:dyDescent="0.25">
      <c r="A22" s="145">
        <v>1</v>
      </c>
      <c r="B22" s="92" t="s">
        <v>58</v>
      </c>
      <c r="C22" s="94"/>
      <c r="D22" s="115"/>
      <c r="E22" s="93"/>
      <c r="F22" s="95"/>
      <c r="G22" s="109"/>
      <c r="H22" s="109"/>
      <c r="I22" s="110"/>
      <c r="J22" s="136"/>
      <c r="K22" s="139" t="str">
        <f>IF(ISBLANK(E22),"",IF(AND(E22&lt;&gt;E23,E22&lt;&gt;E24,E23&lt;&gt;E24),"OK","Tjek kommunegrupperne"))</f>
        <v/>
      </c>
      <c r="L22" s="142" t="str">
        <f>IF(AND(NOT(ISBLANK(B22)),NOT(ISBLANK(F22)),NOT(ISBLANK(F23))),
    IF(ISTEXT(B22),
        IF(MAX(F22:F24)-MIN(F22:F24)&lt;20,
            "Forskellen på "&amp;MAX(F22:F24)-MIN(F22:F24)&amp;" point er for lav",
            MAX(F22:F24)-MIN(F22:F24)
        ),
    ""),
"")</f>
        <v/>
      </c>
      <c r="M22" s="107"/>
    </row>
    <row r="23" spans="1:14" s="106" customFormat="1" ht="66" customHeight="1" x14ac:dyDescent="0.25">
      <c r="A23" s="146"/>
      <c r="B23" s="96" t="s">
        <v>59</v>
      </c>
      <c r="C23" s="97"/>
      <c r="D23" s="116"/>
      <c r="E23" s="98"/>
      <c r="F23" s="99"/>
      <c r="G23" s="111"/>
      <c r="H23" s="111"/>
      <c r="I23" s="112"/>
      <c r="J23" s="137"/>
      <c r="K23" s="140"/>
      <c r="L23" s="143"/>
      <c r="M23" s="108"/>
    </row>
    <row r="24" spans="1:14" s="106" customFormat="1" ht="66" customHeight="1" thickBot="1" x14ac:dyDescent="0.3">
      <c r="A24" s="147"/>
      <c r="B24" s="100" t="s">
        <v>60</v>
      </c>
      <c r="C24" s="101"/>
      <c r="D24" s="117"/>
      <c r="E24" s="102"/>
      <c r="F24" s="103"/>
      <c r="G24" s="113"/>
      <c r="H24" s="113"/>
      <c r="I24" s="114"/>
      <c r="J24" s="138"/>
      <c r="K24" s="141"/>
      <c r="L24" s="144"/>
      <c r="M24" s="107"/>
    </row>
    <row r="25" spans="1:14" s="106" customFormat="1" ht="66" customHeight="1" x14ac:dyDescent="0.25">
      <c r="A25" s="145">
        <v>2</v>
      </c>
      <c r="B25" s="92" t="s">
        <v>58</v>
      </c>
      <c r="C25" s="94"/>
      <c r="D25" s="115"/>
      <c r="E25" s="93"/>
      <c r="F25" s="95"/>
      <c r="G25" s="109"/>
      <c r="H25" s="109"/>
      <c r="I25" s="109"/>
      <c r="J25" s="136"/>
      <c r="K25" s="139" t="str">
        <f>IF(ISBLANK(E25),"",IF(AND(E25&lt;&gt;E26,E25&lt;&gt;E27,E26&lt;&gt;E27),"OK","Tjek kommunegrupperne"))</f>
        <v/>
      </c>
      <c r="L25" s="142" t="str">
        <f t="shared" ref="L25" si="0">IF(AND(NOT(ISBLANK(B25)),NOT(ISBLANK(F25)),NOT(ISBLANK(F26))),
    IF(ISTEXT(B25),
        IF(MAX(F25:F27)-MIN(F25:F27)&lt;20,
            "Forskellen på "&amp;MAX(F25:F27)-MIN(F25:F27)&amp;" point er for lav",
            MAX(F25:F27)-MIN(F25:F27)
        ),
    ""),
"")</f>
        <v/>
      </c>
      <c r="M25" s="107"/>
    </row>
    <row r="26" spans="1:14" s="106" customFormat="1" ht="66" customHeight="1" x14ac:dyDescent="0.25">
      <c r="A26" s="146"/>
      <c r="B26" s="96" t="s">
        <v>59</v>
      </c>
      <c r="C26" s="97"/>
      <c r="D26" s="116"/>
      <c r="E26" s="98"/>
      <c r="F26" s="99"/>
      <c r="G26" s="111"/>
      <c r="H26" s="111"/>
      <c r="I26" s="111"/>
      <c r="J26" s="137"/>
      <c r="K26" s="140"/>
      <c r="L26" s="143"/>
      <c r="M26" s="107"/>
    </row>
    <row r="27" spans="1:14" s="106" customFormat="1" ht="66" customHeight="1" thickBot="1" x14ac:dyDescent="0.3">
      <c r="A27" s="147"/>
      <c r="B27" s="100" t="s">
        <v>60</v>
      </c>
      <c r="C27" s="101"/>
      <c r="D27" s="117"/>
      <c r="E27" s="102"/>
      <c r="F27" s="103"/>
      <c r="G27" s="113"/>
      <c r="H27" s="113"/>
      <c r="I27" s="113"/>
      <c r="J27" s="138"/>
      <c r="K27" s="141"/>
      <c r="L27" s="144"/>
      <c r="M27" s="107"/>
    </row>
    <row r="28" spans="1:14" s="106" customFormat="1" ht="66" customHeight="1" x14ac:dyDescent="0.25">
      <c r="A28" s="145">
        <v>3</v>
      </c>
      <c r="B28" s="92" t="s">
        <v>58</v>
      </c>
      <c r="C28" s="94"/>
      <c r="D28" s="115"/>
      <c r="E28" s="93"/>
      <c r="F28" s="95"/>
      <c r="G28" s="109"/>
      <c r="H28" s="109"/>
      <c r="I28" s="109"/>
      <c r="J28" s="136"/>
      <c r="K28" s="139" t="str">
        <f t="shared" ref="K28" si="1">IF(ISBLANK(E28),"",IF(AND(E28&lt;&gt;E29,E28&lt;&gt;E30,E29&lt;&gt;E30),"OK","Tjek kommunegrupperne"))</f>
        <v/>
      </c>
      <c r="L28" s="142" t="str">
        <f t="shared" ref="L28" si="2">IF(AND(NOT(ISBLANK(B28)),NOT(ISBLANK(F28)),NOT(ISBLANK(F29))),
    IF(ISTEXT(B28),
        IF(MAX(F28:F30)-MIN(F28:F30)&lt;20,
            "Forskellen på "&amp;MAX(F28:F30)-MIN(F28:F30)&amp;" point er for lav",
            MAX(F28:F30)-MIN(F28:F30)
        ),
    ""),
"")</f>
        <v/>
      </c>
      <c r="M28" s="107"/>
    </row>
    <row r="29" spans="1:14" s="106" customFormat="1" ht="66" customHeight="1" x14ac:dyDescent="0.25">
      <c r="A29" s="146"/>
      <c r="B29" s="96" t="s">
        <v>59</v>
      </c>
      <c r="C29" s="97"/>
      <c r="D29" s="116"/>
      <c r="E29" s="98"/>
      <c r="F29" s="99"/>
      <c r="G29" s="111"/>
      <c r="H29" s="111"/>
      <c r="I29" s="111"/>
      <c r="J29" s="137"/>
      <c r="K29" s="140"/>
      <c r="L29" s="143"/>
      <c r="M29" s="107"/>
    </row>
    <row r="30" spans="1:14" s="106" customFormat="1" ht="66" customHeight="1" thickBot="1" x14ac:dyDescent="0.3">
      <c r="A30" s="147"/>
      <c r="B30" s="100" t="s">
        <v>60</v>
      </c>
      <c r="C30" s="101"/>
      <c r="D30" s="117"/>
      <c r="E30" s="102"/>
      <c r="F30" s="103"/>
      <c r="G30" s="113"/>
      <c r="H30" s="113"/>
      <c r="I30" s="113"/>
      <c r="J30" s="138"/>
      <c r="K30" s="141"/>
      <c r="L30" s="144"/>
      <c r="M30" s="107"/>
    </row>
    <row r="31" spans="1:14" s="106" customFormat="1" ht="66" customHeight="1" x14ac:dyDescent="0.25">
      <c r="A31" s="145">
        <v>4</v>
      </c>
      <c r="B31" s="92" t="s">
        <v>58</v>
      </c>
      <c r="C31" s="94"/>
      <c r="D31" s="115"/>
      <c r="E31" s="93"/>
      <c r="F31" s="95"/>
      <c r="G31" s="109"/>
      <c r="H31" s="109"/>
      <c r="I31" s="109"/>
      <c r="J31" s="136"/>
      <c r="K31" s="139" t="str">
        <f t="shared" ref="K31" si="3">IF(ISBLANK(E31),"",IF(AND(E31&lt;&gt;E32,E31&lt;&gt;E33,E32&lt;&gt;E33),"OK","Tjek kommunegrupperne"))</f>
        <v/>
      </c>
      <c r="L31" s="142" t="str">
        <f t="shared" ref="L31" si="4">IF(AND(NOT(ISBLANK(B31)),NOT(ISBLANK(F31)),NOT(ISBLANK(F32))),
    IF(ISTEXT(B31),
        IF(MAX(F31:F33)-MIN(F31:F33)&lt;20,
            "Forskellen på "&amp;MAX(F31:F33)-MIN(F31:F33)&amp;" point er for lav",
            MAX(F31:F33)-MIN(F31:F33)
        ),
    ""),
"")</f>
        <v/>
      </c>
      <c r="M31" s="107"/>
    </row>
    <row r="32" spans="1:14" s="106" customFormat="1" ht="66" customHeight="1" x14ac:dyDescent="0.25">
      <c r="A32" s="146"/>
      <c r="B32" s="96" t="s">
        <v>59</v>
      </c>
      <c r="C32" s="97"/>
      <c r="D32" s="116"/>
      <c r="E32" s="98"/>
      <c r="F32" s="99"/>
      <c r="G32" s="111"/>
      <c r="H32" s="111"/>
      <c r="I32" s="111"/>
      <c r="J32" s="137"/>
      <c r="K32" s="140"/>
      <c r="L32" s="143"/>
      <c r="M32" s="107"/>
    </row>
    <row r="33" spans="1:13" s="106" customFormat="1" ht="66" customHeight="1" thickBot="1" x14ac:dyDescent="0.3">
      <c r="A33" s="147"/>
      <c r="B33" s="100" t="s">
        <v>60</v>
      </c>
      <c r="C33" s="101"/>
      <c r="D33" s="117"/>
      <c r="E33" s="102"/>
      <c r="F33" s="103"/>
      <c r="G33" s="113"/>
      <c r="H33" s="113"/>
      <c r="I33" s="113"/>
      <c r="J33" s="138"/>
      <c r="K33" s="141"/>
      <c r="L33" s="144"/>
      <c r="M33" s="107"/>
    </row>
    <row r="34" spans="1:13" s="106" customFormat="1" ht="66" customHeight="1" x14ac:dyDescent="0.25">
      <c r="A34" s="145">
        <v>5</v>
      </c>
      <c r="B34" s="92" t="s">
        <v>58</v>
      </c>
      <c r="C34" s="94"/>
      <c r="D34" s="115"/>
      <c r="E34" s="93"/>
      <c r="F34" s="95"/>
      <c r="G34" s="109"/>
      <c r="H34" s="109"/>
      <c r="I34" s="109"/>
      <c r="J34" s="136"/>
      <c r="K34" s="139" t="str">
        <f t="shared" ref="K34" si="5">IF(ISBLANK(E34),"",IF(AND(E34&lt;&gt;E35,E34&lt;&gt;E36,E35&lt;&gt;E36),"OK","Tjek kommunegrupperne"))</f>
        <v/>
      </c>
      <c r="L34" s="142" t="str">
        <f t="shared" ref="L34" si="6">IF(AND(NOT(ISBLANK(B34)),NOT(ISBLANK(F34)),NOT(ISBLANK(F35))),
    IF(ISTEXT(B34),
        IF(MAX(F34:F36)-MIN(F34:F36)&lt;20,
            "Forskellen på "&amp;MAX(F34:F36)-MIN(F34:F36)&amp;" point er for lav",
            MAX(F34:F36)-MIN(F34:F36)
        ),
    ""),
"")</f>
        <v/>
      </c>
      <c r="M34" s="107"/>
    </row>
    <row r="35" spans="1:13" s="106" customFormat="1" ht="66" customHeight="1" x14ac:dyDescent="0.25">
      <c r="A35" s="146"/>
      <c r="B35" s="96" t="s">
        <v>59</v>
      </c>
      <c r="C35" s="97"/>
      <c r="D35" s="116"/>
      <c r="E35" s="98"/>
      <c r="F35" s="99"/>
      <c r="G35" s="111"/>
      <c r="H35" s="111"/>
      <c r="I35" s="111"/>
      <c r="J35" s="137"/>
      <c r="K35" s="140"/>
      <c r="L35" s="143"/>
      <c r="M35" s="107"/>
    </row>
    <row r="36" spans="1:13" s="106" customFormat="1" ht="66" customHeight="1" thickBot="1" x14ac:dyDescent="0.3">
      <c r="A36" s="147"/>
      <c r="B36" s="100" t="s">
        <v>60</v>
      </c>
      <c r="C36" s="101"/>
      <c r="D36" s="117"/>
      <c r="E36" s="102"/>
      <c r="F36" s="103"/>
      <c r="G36" s="113"/>
      <c r="H36" s="113"/>
      <c r="I36" s="113"/>
      <c r="J36" s="138"/>
      <c r="K36" s="141"/>
      <c r="L36" s="144"/>
      <c r="M36" s="107"/>
    </row>
    <row r="37" spans="1:13" s="106" customFormat="1" ht="66" customHeight="1" x14ac:dyDescent="0.25">
      <c r="A37" s="145">
        <v>6</v>
      </c>
      <c r="B37" s="92" t="s">
        <v>58</v>
      </c>
      <c r="C37" s="94"/>
      <c r="D37" s="115"/>
      <c r="E37" s="93"/>
      <c r="F37" s="95"/>
      <c r="G37" s="109"/>
      <c r="H37" s="109"/>
      <c r="I37" s="109"/>
      <c r="J37" s="136"/>
      <c r="K37" s="139" t="str">
        <f t="shared" ref="K37" si="7">IF(ISBLANK(E37),"",IF(AND(E37&lt;&gt;E38,E37&lt;&gt;E39,E38&lt;&gt;E39),"OK","Tjek kommunegrupperne"))</f>
        <v/>
      </c>
      <c r="L37" s="142" t="str">
        <f t="shared" ref="L37" si="8">IF(AND(NOT(ISBLANK(B37)),NOT(ISBLANK(F37)),NOT(ISBLANK(F38))),
    IF(ISTEXT(B37),
        IF(MAX(F37:F39)-MIN(F37:F39)&lt;20,
            "Forskellen på "&amp;MAX(F37:F39)-MIN(F37:F39)&amp;" point er for lav",
            MAX(F37:F39)-MIN(F37:F39)
        ),
    ""),
"")</f>
        <v/>
      </c>
      <c r="M37" s="107"/>
    </row>
    <row r="38" spans="1:13" s="106" customFormat="1" ht="66" customHeight="1" x14ac:dyDescent="0.25">
      <c r="A38" s="146"/>
      <c r="B38" s="96" t="s">
        <v>59</v>
      </c>
      <c r="C38" s="97"/>
      <c r="D38" s="116"/>
      <c r="E38" s="98"/>
      <c r="F38" s="99"/>
      <c r="G38" s="111"/>
      <c r="H38" s="111"/>
      <c r="I38" s="111"/>
      <c r="J38" s="137"/>
      <c r="K38" s="140"/>
      <c r="L38" s="143"/>
      <c r="M38" s="107"/>
    </row>
    <row r="39" spans="1:13" s="106" customFormat="1" ht="66" customHeight="1" thickBot="1" x14ac:dyDescent="0.3">
      <c r="A39" s="147"/>
      <c r="B39" s="100" t="s">
        <v>60</v>
      </c>
      <c r="C39" s="101"/>
      <c r="D39" s="117"/>
      <c r="E39" s="102"/>
      <c r="F39" s="103"/>
      <c r="G39" s="113"/>
      <c r="H39" s="113"/>
      <c r="I39" s="113"/>
      <c r="J39" s="138"/>
      <c r="K39" s="141"/>
      <c r="L39" s="144"/>
      <c r="M39" s="107"/>
    </row>
    <row r="40" spans="1:13" s="106" customFormat="1" ht="66" customHeight="1" x14ac:dyDescent="0.25">
      <c r="A40" s="145">
        <v>7</v>
      </c>
      <c r="B40" s="92" t="s">
        <v>58</v>
      </c>
      <c r="C40" s="94"/>
      <c r="D40" s="115"/>
      <c r="E40" s="93"/>
      <c r="F40" s="95"/>
      <c r="G40" s="109"/>
      <c r="H40" s="109"/>
      <c r="I40" s="109"/>
      <c r="J40" s="136"/>
      <c r="K40" s="139" t="str">
        <f t="shared" ref="K40" si="9">IF(ISBLANK(E40),"",IF(AND(E40&lt;&gt;E41,E40&lt;&gt;E42,E41&lt;&gt;E42),"OK","Tjek kommunegrupperne"))</f>
        <v/>
      </c>
      <c r="L40" s="142" t="str">
        <f t="shared" ref="L40" si="10">IF(AND(NOT(ISBLANK(B40)),NOT(ISBLANK(F40)),NOT(ISBLANK(F41))),
    IF(ISTEXT(B40),
        IF(MAX(F40:F42)-MIN(F40:F42)&lt;20,
            "Forskellen på "&amp;MAX(F40:F42)-MIN(F40:F42)&amp;" point er for lav",
            MAX(F40:F42)-MIN(F40:F42)
        ),
    ""),
"")</f>
        <v/>
      </c>
      <c r="M40" s="107"/>
    </row>
    <row r="41" spans="1:13" s="106" customFormat="1" ht="66" customHeight="1" x14ac:dyDescent="0.25">
      <c r="A41" s="146"/>
      <c r="B41" s="96" t="s">
        <v>59</v>
      </c>
      <c r="C41" s="97"/>
      <c r="D41" s="116"/>
      <c r="E41" s="98"/>
      <c r="F41" s="99"/>
      <c r="G41" s="111"/>
      <c r="H41" s="111"/>
      <c r="I41" s="111"/>
      <c r="J41" s="137"/>
      <c r="K41" s="140"/>
      <c r="L41" s="143"/>
      <c r="M41" s="107"/>
    </row>
    <row r="42" spans="1:13" s="106" customFormat="1" ht="66" customHeight="1" thickBot="1" x14ac:dyDescent="0.3">
      <c r="A42" s="147"/>
      <c r="B42" s="100" t="s">
        <v>60</v>
      </c>
      <c r="C42" s="101"/>
      <c r="D42" s="117"/>
      <c r="E42" s="102"/>
      <c r="F42" s="103"/>
      <c r="G42" s="113"/>
      <c r="H42" s="113"/>
      <c r="I42" s="113"/>
      <c r="J42" s="138"/>
      <c r="K42" s="141"/>
      <c r="L42" s="144"/>
      <c r="M42" s="107"/>
    </row>
    <row r="43" spans="1:13" s="9" customFormat="1" ht="66" customHeight="1" x14ac:dyDescent="0.25">
      <c r="A43" s="145">
        <v>8</v>
      </c>
      <c r="B43" s="92" t="s">
        <v>58</v>
      </c>
      <c r="C43" s="94"/>
      <c r="D43" s="115"/>
      <c r="E43" s="93"/>
      <c r="F43" s="95"/>
      <c r="G43" s="109"/>
      <c r="H43" s="109"/>
      <c r="I43" s="109"/>
      <c r="J43" s="136"/>
      <c r="K43" s="139" t="str">
        <f t="shared" ref="K43" si="11">IF(ISBLANK(E43),"",IF(AND(E43&lt;&gt;E44,E43&lt;&gt;E45,E44&lt;&gt;E45),"OK","Tjek kommunegrupperne"))</f>
        <v/>
      </c>
      <c r="L43" s="142" t="str">
        <f t="shared" ref="L43" si="12">IF(AND(NOT(ISBLANK(B43)),NOT(ISBLANK(F43)),NOT(ISBLANK(F44))),
    IF(ISTEXT(B43),
        IF(MAX(F43:F45)-MIN(F43:F45)&lt;20,
            "Forskellen på "&amp;MAX(F43:F45)-MIN(F43:F45)&amp;" point er for lav",
            MAX(F43:F45)-MIN(F43:F45)
        ),
    ""),
"")</f>
        <v/>
      </c>
    </row>
    <row r="44" spans="1:13" s="9" customFormat="1" ht="66" customHeight="1" x14ac:dyDescent="0.25">
      <c r="A44" s="146"/>
      <c r="B44" s="96" t="s">
        <v>59</v>
      </c>
      <c r="C44" s="97"/>
      <c r="D44" s="116"/>
      <c r="E44" s="98"/>
      <c r="F44" s="99"/>
      <c r="G44" s="111"/>
      <c r="H44" s="111"/>
      <c r="I44" s="111"/>
      <c r="J44" s="137"/>
      <c r="K44" s="140"/>
      <c r="L44" s="143"/>
    </row>
    <row r="45" spans="1:13" s="9" customFormat="1" ht="66" customHeight="1" thickBot="1" x14ac:dyDescent="0.3">
      <c r="A45" s="147"/>
      <c r="B45" s="100" t="s">
        <v>60</v>
      </c>
      <c r="C45" s="101"/>
      <c r="D45" s="117"/>
      <c r="E45" s="102"/>
      <c r="F45" s="103"/>
      <c r="G45" s="113"/>
      <c r="H45" s="113"/>
      <c r="I45" s="113"/>
      <c r="J45" s="138"/>
      <c r="K45" s="141"/>
      <c r="L45" s="144"/>
    </row>
    <row r="46" spans="1:13" s="9" customFormat="1" ht="66" customHeight="1" x14ac:dyDescent="0.25">
      <c r="A46" s="145">
        <v>9</v>
      </c>
      <c r="B46" s="92" t="s">
        <v>58</v>
      </c>
      <c r="C46" s="94"/>
      <c r="D46" s="115"/>
      <c r="E46" s="93"/>
      <c r="F46" s="95"/>
      <c r="G46" s="109"/>
      <c r="H46" s="109"/>
      <c r="I46" s="109"/>
      <c r="J46" s="136"/>
      <c r="K46" s="139" t="str">
        <f t="shared" ref="K46" si="13">IF(ISBLANK(E46),"",IF(AND(E46&lt;&gt;E47,E46&lt;&gt;E48,E47&lt;&gt;E48),"OK","Tjek kommunegrupperne"))</f>
        <v/>
      </c>
      <c r="L46" s="142" t="str">
        <f t="shared" ref="L46" si="14">IF(AND(NOT(ISBLANK(B46)),NOT(ISBLANK(F46)),NOT(ISBLANK(F47))),
    IF(ISTEXT(B46),
        IF(MAX(F46:F48)-MIN(F46:F48)&lt;20,
            "Forskellen på "&amp;MAX(F46:F48)-MIN(F46:F48)&amp;" point er for lav",
            MAX(F46:F48)-MIN(F46:F48)
        ),
    ""),
"")</f>
        <v/>
      </c>
    </row>
    <row r="47" spans="1:13" s="9" customFormat="1" ht="66" customHeight="1" x14ac:dyDescent="0.25">
      <c r="A47" s="146"/>
      <c r="B47" s="96" t="s">
        <v>59</v>
      </c>
      <c r="C47" s="97"/>
      <c r="D47" s="116"/>
      <c r="E47" s="98"/>
      <c r="F47" s="99"/>
      <c r="G47" s="111"/>
      <c r="H47" s="111"/>
      <c r="I47" s="111"/>
      <c r="J47" s="137"/>
      <c r="K47" s="140"/>
      <c r="L47" s="143"/>
    </row>
    <row r="48" spans="1:13" s="9" customFormat="1" ht="66" customHeight="1" thickBot="1" x14ac:dyDescent="0.3">
      <c r="A48" s="147"/>
      <c r="B48" s="100" t="s">
        <v>60</v>
      </c>
      <c r="C48" s="101"/>
      <c r="D48" s="117"/>
      <c r="E48" s="102"/>
      <c r="F48" s="103"/>
      <c r="G48" s="113"/>
      <c r="H48" s="113"/>
      <c r="I48" s="113"/>
      <c r="J48" s="138"/>
      <c r="K48" s="141"/>
      <c r="L48" s="144"/>
    </row>
    <row r="49" spans="1:12" s="9" customFormat="1" ht="66" customHeight="1" x14ac:dyDescent="0.25">
      <c r="A49" s="145">
        <v>10</v>
      </c>
      <c r="B49" s="92" t="s">
        <v>58</v>
      </c>
      <c r="C49" s="94"/>
      <c r="D49" s="115"/>
      <c r="E49" s="93"/>
      <c r="F49" s="95"/>
      <c r="G49" s="109"/>
      <c r="H49" s="109"/>
      <c r="I49" s="109"/>
      <c r="J49" s="136"/>
      <c r="K49" s="139" t="str">
        <f t="shared" ref="K49" si="15">IF(ISBLANK(E49),"",IF(AND(E49&lt;&gt;E50,E49&lt;&gt;E51,E50&lt;&gt;E51),"OK","Tjek kommunegrupperne"))</f>
        <v/>
      </c>
      <c r="L49" s="142" t="str">
        <f t="shared" ref="L49" si="16">IF(AND(NOT(ISBLANK(B49)),NOT(ISBLANK(F49)),NOT(ISBLANK(F50))),
    IF(ISTEXT(B49),
        IF(MAX(F49:F51)-MIN(F49:F51)&lt;20,
            "Forskellen på "&amp;MAX(F49:F51)-MIN(F49:F51)&amp;" point er for lav",
            MAX(F49:F51)-MIN(F49:F51)
        ),
    ""),
"")</f>
        <v/>
      </c>
    </row>
    <row r="50" spans="1:12" s="9" customFormat="1" ht="66" customHeight="1" x14ac:dyDescent="0.25">
      <c r="A50" s="146"/>
      <c r="B50" s="96" t="s">
        <v>59</v>
      </c>
      <c r="C50" s="97"/>
      <c r="D50" s="116"/>
      <c r="E50" s="98"/>
      <c r="F50" s="99"/>
      <c r="G50" s="111"/>
      <c r="H50" s="111"/>
      <c r="I50" s="111"/>
      <c r="J50" s="137"/>
      <c r="K50" s="140"/>
      <c r="L50" s="143"/>
    </row>
    <row r="51" spans="1:12" s="9" customFormat="1" ht="66" customHeight="1" thickBot="1" x14ac:dyDescent="0.3">
      <c r="A51" s="147"/>
      <c r="B51" s="100" t="s">
        <v>60</v>
      </c>
      <c r="C51" s="101"/>
      <c r="D51" s="117"/>
      <c r="E51" s="102"/>
      <c r="F51" s="103"/>
      <c r="G51" s="113"/>
      <c r="H51" s="113"/>
      <c r="I51" s="113"/>
      <c r="J51" s="138"/>
      <c r="K51" s="141"/>
      <c r="L51" s="144"/>
    </row>
    <row r="52" spans="1:12" s="9" customFormat="1" ht="17.149999999999999" customHeight="1" x14ac:dyDescent="0.25">
      <c r="B52" s="37"/>
      <c r="C52" s="38"/>
      <c r="E52" s="39"/>
    </row>
    <row r="53" spans="1:12" s="22" customFormat="1" ht="15.5" x14ac:dyDescent="0.25">
      <c r="A53" s="40" t="s">
        <v>30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s="22" customFormat="1" ht="20" customHeight="1" x14ac:dyDescent="0.25">
      <c r="A54" s="164"/>
      <c r="B54" s="165"/>
      <c r="C54" s="165"/>
      <c r="D54" s="165"/>
      <c r="E54" s="165"/>
      <c r="F54" s="166"/>
      <c r="G54" s="42"/>
      <c r="H54" s="42"/>
      <c r="I54" s="42"/>
      <c r="J54" s="42"/>
      <c r="K54" s="42"/>
      <c r="L54" s="42"/>
    </row>
    <row r="55" spans="1:12" s="22" customFormat="1" ht="20" customHeight="1" x14ac:dyDescent="0.25">
      <c r="A55" s="167"/>
      <c r="B55" s="168"/>
      <c r="C55" s="168"/>
      <c r="D55" s="168"/>
      <c r="E55" s="168"/>
      <c r="F55" s="169"/>
      <c r="G55" s="42"/>
      <c r="H55" s="42"/>
      <c r="I55" s="42"/>
      <c r="J55" s="42"/>
      <c r="K55" s="42"/>
      <c r="L55" s="42"/>
    </row>
    <row r="56" spans="1:12" s="22" customFormat="1" ht="20" customHeight="1" x14ac:dyDescent="0.25">
      <c r="A56" s="167"/>
      <c r="B56" s="168"/>
      <c r="C56" s="168"/>
      <c r="D56" s="168"/>
      <c r="E56" s="168"/>
      <c r="F56" s="169"/>
      <c r="G56" s="42"/>
      <c r="H56" s="42"/>
      <c r="I56" s="42"/>
      <c r="J56" s="42"/>
      <c r="K56" s="42"/>
      <c r="L56" s="42"/>
    </row>
    <row r="57" spans="1:12" s="22" customFormat="1" ht="20" customHeight="1" x14ac:dyDescent="0.25">
      <c r="A57" s="167"/>
      <c r="B57" s="168"/>
      <c r="C57" s="168"/>
      <c r="D57" s="168"/>
      <c r="E57" s="168"/>
      <c r="F57" s="169"/>
      <c r="G57" s="42"/>
      <c r="H57" s="42"/>
      <c r="I57" s="42"/>
      <c r="J57" s="42"/>
      <c r="K57" s="42"/>
      <c r="L57" s="42"/>
    </row>
    <row r="58" spans="1:12" s="22" customFormat="1" ht="20" customHeight="1" x14ac:dyDescent="0.25">
      <c r="A58" s="170"/>
      <c r="B58" s="171"/>
      <c r="C58" s="171"/>
      <c r="D58" s="171"/>
      <c r="E58" s="171"/>
      <c r="F58" s="172"/>
      <c r="G58" s="42"/>
      <c r="H58" s="42"/>
      <c r="I58" s="42"/>
      <c r="J58" s="42"/>
      <c r="K58" s="42"/>
      <c r="L58" s="42"/>
    </row>
    <row r="59" spans="1:12" s="22" customFormat="1" ht="20" customHeight="1" x14ac:dyDescent="0.25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2" s="22" customFormat="1" ht="15.5" customHeight="1" x14ac:dyDescent="0.25">
      <c r="A60" s="44" t="s">
        <v>29</v>
      </c>
      <c r="B60" s="45"/>
      <c r="C60" s="45"/>
      <c r="D60" s="45"/>
      <c r="E60" s="45"/>
      <c r="F60" s="46"/>
      <c r="G60" s="46"/>
      <c r="H60" s="42"/>
      <c r="I60" s="47"/>
      <c r="J60" s="47"/>
      <c r="K60" s="48"/>
      <c r="L60" s="48"/>
    </row>
    <row r="61" spans="1:12" s="22" customFormat="1" ht="15.5" customHeight="1" x14ac:dyDescent="0.25">
      <c r="A61" s="49" t="s">
        <v>42</v>
      </c>
      <c r="B61" s="46"/>
      <c r="C61" s="46"/>
      <c r="D61" s="46"/>
      <c r="E61" s="46"/>
      <c r="F61" s="46"/>
      <c r="G61" s="46"/>
      <c r="H61" s="42"/>
      <c r="I61" s="47"/>
      <c r="J61" s="47"/>
      <c r="K61" s="48"/>
      <c r="L61" s="48"/>
    </row>
    <row r="62" spans="1:12" s="22" customFormat="1" ht="15.5" customHeight="1" x14ac:dyDescent="0.25">
      <c r="A62" s="50" t="s">
        <v>41</v>
      </c>
      <c r="B62" s="46"/>
      <c r="C62" s="46"/>
      <c r="D62" s="46"/>
      <c r="E62" s="46"/>
      <c r="F62" s="46"/>
      <c r="G62" s="46"/>
      <c r="H62" s="42"/>
      <c r="I62" s="47"/>
      <c r="J62" s="47"/>
      <c r="K62" s="48"/>
      <c r="L62" s="48"/>
    </row>
    <row r="63" spans="1:12" s="22" customFormat="1" ht="15.5" customHeight="1" x14ac:dyDescent="0.25">
      <c r="A63" s="50" t="s">
        <v>43</v>
      </c>
      <c r="B63" s="46"/>
      <c r="C63" s="46"/>
      <c r="D63" s="46"/>
      <c r="E63" s="46"/>
      <c r="F63" s="46"/>
      <c r="G63" s="46"/>
      <c r="H63" s="42"/>
      <c r="I63" s="47"/>
      <c r="J63" s="47"/>
      <c r="K63" s="48"/>
      <c r="L63" s="48"/>
    </row>
    <row r="64" spans="1:12" s="22" customFormat="1" ht="15.5" customHeight="1" x14ac:dyDescent="0.25">
      <c r="A64" s="46"/>
      <c r="B64" s="46"/>
      <c r="C64" s="46"/>
      <c r="D64" s="46"/>
      <c r="E64" s="46"/>
      <c r="F64" s="46"/>
      <c r="G64" s="46"/>
      <c r="H64" s="42"/>
      <c r="I64" s="47"/>
      <c r="J64" s="47"/>
      <c r="K64" s="48"/>
      <c r="L64" s="48"/>
    </row>
    <row r="65" spans="1:12" s="22" customFormat="1" ht="12.5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1:12" s="22" customFormat="1" ht="15.5" x14ac:dyDescent="0.35">
      <c r="A66" s="51" t="s">
        <v>44</v>
      </c>
      <c r="B66" s="48"/>
      <c r="C66" s="48"/>
      <c r="D66" s="48"/>
      <c r="E66" s="48"/>
      <c r="F66" s="48"/>
      <c r="G66" s="48"/>
      <c r="H66" s="48"/>
    </row>
    <row r="67" spans="1:12" s="36" customFormat="1" ht="30" customHeight="1" x14ac:dyDescent="0.25">
      <c r="A67" s="52" t="s">
        <v>9</v>
      </c>
      <c r="B67" s="160"/>
      <c r="C67" s="160"/>
      <c r="D67" s="160"/>
      <c r="E67" s="53"/>
      <c r="F67" s="53"/>
      <c r="G67" s="53"/>
      <c r="H67" s="53"/>
      <c r="I67" s="53"/>
      <c r="J67" s="53"/>
      <c r="K67" s="53"/>
      <c r="L67" s="53"/>
    </row>
    <row r="68" spans="1:12" s="36" customFormat="1" ht="30" customHeight="1" x14ac:dyDescent="0.25">
      <c r="A68" s="52" t="s">
        <v>6</v>
      </c>
      <c r="B68" s="160"/>
      <c r="C68" s="160"/>
      <c r="D68" s="160"/>
      <c r="E68" s="53"/>
      <c r="F68" s="53"/>
      <c r="G68" s="53"/>
      <c r="H68" s="53"/>
      <c r="I68" s="53"/>
      <c r="J68" s="53"/>
      <c r="K68" s="53"/>
      <c r="L68" s="53"/>
    </row>
    <row r="69" spans="1:12" s="36" customFormat="1" ht="30" customHeight="1" x14ac:dyDescent="0.25">
      <c r="A69" s="52" t="s">
        <v>7</v>
      </c>
      <c r="B69" s="160"/>
      <c r="C69" s="160"/>
      <c r="D69" s="160"/>
      <c r="E69" s="53"/>
      <c r="F69" s="53"/>
      <c r="G69" s="53"/>
      <c r="H69" s="53"/>
      <c r="I69" s="53"/>
      <c r="J69" s="53"/>
      <c r="K69" s="53"/>
      <c r="L69" s="53"/>
    </row>
    <row r="70" spans="1:12" s="22" customFormat="1" ht="20.149999999999999" customHeight="1" x14ac:dyDescent="0.2">
      <c r="B70" s="54"/>
      <c r="C70" s="54"/>
      <c r="D70" s="55"/>
      <c r="E70" s="54"/>
      <c r="F70" s="54"/>
      <c r="G70" s="54"/>
      <c r="H70" s="54"/>
    </row>
    <row r="71" spans="1:12" s="22" customFormat="1" ht="30" customHeight="1" x14ac:dyDescent="0.35">
      <c r="A71" s="56" t="s">
        <v>8</v>
      </c>
      <c r="B71" s="57"/>
      <c r="C71" s="58"/>
      <c r="D71" s="58"/>
      <c r="E71" s="59"/>
      <c r="F71" s="59"/>
      <c r="G71" s="59"/>
      <c r="H71" s="59"/>
      <c r="I71" s="54"/>
      <c r="J71" s="54"/>
      <c r="K71" s="60"/>
      <c r="L71" s="60"/>
    </row>
    <row r="72" spans="1:12" s="22" customFormat="1" ht="15" customHeight="1" x14ac:dyDescent="0.25">
      <c r="A72" s="13"/>
      <c r="C72" s="13"/>
      <c r="D72" s="61"/>
      <c r="E72" s="13"/>
      <c r="F72" s="13"/>
      <c r="G72" s="13"/>
      <c r="H72" s="13"/>
    </row>
    <row r="73" spans="1:12" s="22" customFormat="1" ht="15" customHeight="1" thickBot="1" x14ac:dyDescent="0.3">
      <c r="B73" s="13"/>
      <c r="E73" s="62"/>
      <c r="F73" s="62"/>
      <c r="G73" s="62"/>
    </row>
    <row r="74" spans="1:12" s="25" customFormat="1" ht="17.149999999999999" customHeight="1" x14ac:dyDescent="0.25">
      <c r="A74" s="63" t="s">
        <v>45</v>
      </c>
      <c r="B74" s="64"/>
      <c r="C74" s="64"/>
      <c r="D74" s="65"/>
      <c r="E74" s="66"/>
      <c r="F74" s="66"/>
      <c r="G74" s="67"/>
      <c r="H74" s="67"/>
    </row>
    <row r="75" spans="1:12" s="25" customFormat="1" ht="17.149999999999999" customHeight="1" x14ac:dyDescent="0.25">
      <c r="A75" s="68" t="s">
        <v>46</v>
      </c>
      <c r="B75" s="67"/>
      <c r="C75" s="67"/>
      <c r="D75" s="69"/>
      <c r="E75" s="66"/>
      <c r="F75" s="66"/>
      <c r="G75" s="67"/>
      <c r="H75" s="67"/>
    </row>
    <row r="76" spans="1:12" s="25" customFormat="1" ht="17.149999999999999" customHeight="1" x14ac:dyDescent="0.25">
      <c r="A76" s="68" t="s">
        <v>47</v>
      </c>
      <c r="B76" s="67"/>
      <c r="C76" s="67"/>
      <c r="D76" s="69"/>
      <c r="E76" s="66"/>
      <c r="F76" s="66"/>
      <c r="G76" s="67"/>
      <c r="H76" s="67"/>
    </row>
    <row r="77" spans="1:12" s="25" customFormat="1" ht="17.149999999999999" customHeight="1" x14ac:dyDescent="0.25">
      <c r="A77" s="70"/>
      <c r="B77" s="67"/>
      <c r="C77" s="67"/>
      <c r="D77" s="69"/>
      <c r="E77" s="66"/>
      <c r="F77" s="66"/>
      <c r="G77" s="67"/>
      <c r="H77" s="67"/>
    </row>
    <row r="78" spans="1:12" s="25" customFormat="1" ht="17.149999999999999" customHeight="1" x14ac:dyDescent="0.25">
      <c r="A78" s="71" t="s">
        <v>48</v>
      </c>
      <c r="B78" s="67"/>
      <c r="C78" s="67"/>
      <c r="D78" s="69"/>
      <c r="E78" s="66"/>
      <c r="F78" s="66"/>
      <c r="G78" s="67"/>
      <c r="H78" s="67"/>
    </row>
    <row r="79" spans="1:12" s="22" customFormat="1" ht="17.149999999999999" customHeight="1" x14ac:dyDescent="0.25">
      <c r="A79" s="72"/>
      <c r="B79" s="13"/>
      <c r="C79" s="38"/>
      <c r="D79" s="73"/>
      <c r="E79" s="61"/>
      <c r="F79" s="61"/>
      <c r="G79" s="13"/>
      <c r="H79" s="13"/>
    </row>
    <row r="80" spans="1:12" s="22" customFormat="1" ht="17.149999999999999" customHeight="1" thickBot="1" x14ac:dyDescent="0.3">
      <c r="A80" s="74" t="s">
        <v>65</v>
      </c>
      <c r="B80" s="75"/>
      <c r="C80" s="76"/>
      <c r="D80" s="77"/>
      <c r="E80" s="61"/>
      <c r="F80" s="61"/>
      <c r="G80" s="13"/>
      <c r="H80" s="13"/>
    </row>
    <row r="81" spans="2:12" s="22" customFormat="1" ht="12.5" x14ac:dyDescent="0.25">
      <c r="B81" s="37"/>
      <c r="C81" s="13"/>
      <c r="D81" s="13"/>
      <c r="E81" s="61"/>
      <c r="F81" s="61"/>
      <c r="G81" s="61"/>
      <c r="H81" s="13"/>
      <c r="I81" s="13"/>
      <c r="J81" s="13"/>
      <c r="K81" s="13"/>
      <c r="L81" s="13"/>
    </row>
    <row r="83" spans="2:12" s="22" customFormat="1" x14ac:dyDescent="0.2">
      <c r="B83" s="54"/>
      <c r="C83" s="54"/>
      <c r="D83" s="55"/>
      <c r="E83" s="54"/>
      <c r="F83" s="54"/>
      <c r="G83" s="54"/>
      <c r="H83" s="54"/>
    </row>
    <row r="84" spans="2:12" s="22" customFormat="1" x14ac:dyDescent="0.2">
      <c r="B84" s="54"/>
      <c r="C84" s="54"/>
      <c r="D84" s="55"/>
      <c r="E84" s="54"/>
      <c r="F84" s="54"/>
      <c r="G84" s="54"/>
      <c r="H84" s="54"/>
      <c r="I84" s="60"/>
      <c r="J84" s="60"/>
      <c r="K84" s="60"/>
      <c r="L84" s="60"/>
    </row>
    <row r="85" spans="2:12" s="22" customFormat="1" ht="12.5" x14ac:dyDescent="0.25">
      <c r="B85" s="78"/>
      <c r="C85" s="78"/>
      <c r="D85" s="78"/>
      <c r="E85" s="78"/>
      <c r="F85" s="78"/>
      <c r="G85" s="78"/>
      <c r="H85" s="78"/>
      <c r="I85" s="60"/>
      <c r="J85" s="60"/>
      <c r="K85" s="60"/>
      <c r="L85" s="60"/>
    </row>
    <row r="65316" spans="5:8" x14ac:dyDescent="0.25">
      <c r="E65316" s="79"/>
      <c r="F65316" s="80"/>
      <c r="G65316" s="81"/>
      <c r="H65316" s="82"/>
    </row>
  </sheetData>
  <sheetProtection formatCells="0" formatRows="0" insertRows="0"/>
  <mergeCells count="65">
    <mergeCell ref="A16:F16"/>
    <mergeCell ref="C4:F4"/>
    <mergeCell ref="C5:F5"/>
    <mergeCell ref="C6:F6"/>
    <mergeCell ref="C8:F8"/>
    <mergeCell ref="C9:F9"/>
    <mergeCell ref="A54:F58"/>
    <mergeCell ref="A28:A30"/>
    <mergeCell ref="A31:A33"/>
    <mergeCell ref="A34:A36"/>
    <mergeCell ref="A37:A39"/>
    <mergeCell ref="A40:A42"/>
    <mergeCell ref="A43:A45"/>
    <mergeCell ref="A49:A51"/>
    <mergeCell ref="B69:D69"/>
    <mergeCell ref="K18:L18"/>
    <mergeCell ref="A22:A24"/>
    <mergeCell ref="K22:K24"/>
    <mergeCell ref="L22:L24"/>
    <mergeCell ref="A25:A27"/>
    <mergeCell ref="K25:K27"/>
    <mergeCell ref="K28:K30"/>
    <mergeCell ref="K31:K33"/>
    <mergeCell ref="K34:K36"/>
    <mergeCell ref="K37:K39"/>
    <mergeCell ref="K40:K42"/>
    <mergeCell ref="B18:F18"/>
    <mergeCell ref="G18:I18"/>
    <mergeCell ref="B67:D67"/>
    <mergeCell ref="B68:D68"/>
    <mergeCell ref="A4:B4"/>
    <mergeCell ref="A5:B5"/>
    <mergeCell ref="A6:B6"/>
    <mergeCell ref="A8:B8"/>
    <mergeCell ref="A9:B9"/>
    <mergeCell ref="A10:B10"/>
    <mergeCell ref="A11:B11"/>
    <mergeCell ref="A7:F7"/>
    <mergeCell ref="A14:C14"/>
    <mergeCell ref="A15:C15"/>
    <mergeCell ref="C10:F10"/>
    <mergeCell ref="C11:F11"/>
    <mergeCell ref="L25:L27"/>
    <mergeCell ref="L28:L30"/>
    <mergeCell ref="L31:L33"/>
    <mergeCell ref="L34:L36"/>
    <mergeCell ref="L37:L39"/>
    <mergeCell ref="J22:J24"/>
    <mergeCell ref="J25:J27"/>
    <mergeCell ref="J28:J30"/>
    <mergeCell ref="J31:J33"/>
    <mergeCell ref="J34:J36"/>
    <mergeCell ref="A46:A48"/>
    <mergeCell ref="J46:J48"/>
    <mergeCell ref="K46:K48"/>
    <mergeCell ref="L46:L48"/>
    <mergeCell ref="J37:J39"/>
    <mergeCell ref="J40:J42"/>
    <mergeCell ref="L40:L42"/>
    <mergeCell ref="J49:J51"/>
    <mergeCell ref="K49:K51"/>
    <mergeCell ref="L49:L51"/>
    <mergeCell ref="J43:J45"/>
    <mergeCell ref="K43:K45"/>
    <mergeCell ref="L43:L45"/>
  </mergeCells>
  <phoneticPr fontId="22" type="noConversion"/>
  <conditionalFormatting sqref="K19:K22 K1:K17 K52:K53 K59:K66 K70:K1048576">
    <cfRule type="containsText" dxfId="10" priority="24" operator="containsText" text="kommunegrupperne">
      <formula>NOT(ISERROR(SEARCH("kommunegrupperne",K1)))</formula>
    </cfRule>
  </conditionalFormatting>
  <conditionalFormatting sqref="L19:L22 L1:L17 L52:L53 L59:L66 L70:L1048576">
    <cfRule type="containsText" dxfId="9" priority="23" operator="containsText" text="Forskellen på">
      <formula>NOT(ISERROR(SEARCH("Forskellen på",L1)))</formula>
    </cfRule>
  </conditionalFormatting>
  <conditionalFormatting sqref="K25">
    <cfRule type="containsText" dxfId="8" priority="9" operator="containsText" text="kommunegrupperne">
      <formula>NOT(ISERROR(SEARCH("kommunegrupperne",K25)))</formula>
    </cfRule>
  </conditionalFormatting>
  <conditionalFormatting sqref="K28 K31 K34 K37 K40">
    <cfRule type="containsText" dxfId="7" priority="8" operator="containsText" text="kommunegrupperne">
      <formula>NOT(ISERROR(SEARCH("kommunegrupperne",K28)))</formula>
    </cfRule>
  </conditionalFormatting>
  <conditionalFormatting sqref="L25 L28 L31 L34 L37 L40">
    <cfRule type="containsText" dxfId="6" priority="7" operator="containsText" text="Forskellen på">
      <formula>NOT(ISERROR(SEARCH("Forskellen på",L25)))</formula>
    </cfRule>
  </conditionalFormatting>
  <conditionalFormatting sqref="K43">
    <cfRule type="containsText" dxfId="5" priority="6" operator="containsText" text="kommunegrupperne">
      <formula>NOT(ISERROR(SEARCH("kommunegrupperne",K43)))</formula>
    </cfRule>
  </conditionalFormatting>
  <conditionalFormatting sqref="L43">
    <cfRule type="containsText" dxfId="4" priority="5" operator="containsText" text="Forskellen på">
      <formula>NOT(ISERROR(SEARCH("Forskellen på",L43)))</formula>
    </cfRule>
  </conditionalFormatting>
  <conditionalFormatting sqref="K46">
    <cfRule type="containsText" dxfId="3" priority="4" operator="containsText" text="kommunegrupperne">
      <formula>NOT(ISERROR(SEARCH("kommunegrupperne",K46)))</formula>
    </cfRule>
  </conditionalFormatting>
  <conditionalFormatting sqref="L46">
    <cfRule type="containsText" dxfId="2" priority="3" operator="containsText" text="Forskellen på">
      <formula>NOT(ISERROR(SEARCH("Forskellen på",L46)))</formula>
    </cfRule>
  </conditionalFormatting>
  <conditionalFormatting sqref="K49">
    <cfRule type="containsText" dxfId="1" priority="2" operator="containsText" text="kommunegrupperne">
      <formula>NOT(ISERROR(SEARCH("kommunegrupperne",K49)))</formula>
    </cfRule>
  </conditionalFormatting>
  <conditionalFormatting sqref="L49">
    <cfRule type="containsText" dxfId="0" priority="1" operator="containsText" text="Forskellen på">
      <formula>NOT(ISERROR(SEARCH("Forskellen på",L49)))</formula>
    </cfRule>
  </conditionalFormatting>
  <dataValidations count="2">
    <dataValidation type="textLength" operator="equal" allowBlank="1" showInputMessage="1" showErrorMessage="1" errorTitle="Nummeret er forkert" error="Et institutionsnummer skal være på 6 cifre." sqref="C22:C51" xr:uid="{99CFA8BA-25E7-4F55-BFD1-805CC632B3FA}">
      <formula1>6</formula1>
    </dataValidation>
    <dataValidation type="textLength" operator="lessThan" allowBlank="1" showInputMessage="1" showErrorMessage="1" sqref="J22:J51" xr:uid="{D050CE95-47E0-4D29-932E-0395CB9D4A6C}">
      <formula1>1001</formula1>
    </dataValidation>
  </dataValidations>
  <pageMargins left="0.23622047244094491" right="0.23622047244094491" top="0.55118110236220474" bottom="0.55118110236220474" header="0.31496062992125984" footer="0.31496062992125984"/>
  <pageSetup paperSize="9" scale="40" fitToHeight="0" orientation="landscape" horizontalDpi="300" verticalDpi="300" r:id="rId1"/>
  <headerFooter alignWithMargins="0">
    <oddFooter>Side &amp;P af &amp;N</oddFooter>
  </headerFooter>
  <rowBreaks count="1" manualBreakCount="1">
    <brk id="42" max="10" man="1"/>
  </rowBreaks>
  <ignoredErrors>
    <ignoredError sqref="L22:L51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F34C7A-1CC8-47BE-AD2D-DBD9FA6A2EC3}">
          <x14:formula1>
            <xm:f>'Ark1'!$A$2:$A$7</xm:f>
          </x14:formula1>
          <xm:sqref>E22:E51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98E6-ECB6-4F3E-A0D9-5CD4D350A3D5}">
  <dimension ref="A1:A7"/>
  <sheetViews>
    <sheetView workbookViewId="0">
      <selection activeCell="E12" sqref="E12"/>
    </sheetView>
  </sheetViews>
  <sheetFormatPr defaultRowHeight="12.5" x14ac:dyDescent="0.25"/>
  <sheetData>
    <row r="1" spans="1:1" x14ac:dyDescent="0.25">
      <c r="A1" t="s">
        <v>22</v>
      </c>
    </row>
    <row r="2" spans="1:1" x14ac:dyDescent="0.25">
      <c r="A2" s="1"/>
    </row>
    <row r="3" spans="1:1" x14ac:dyDescent="0.25">
      <c r="A3" t="s">
        <v>21</v>
      </c>
    </row>
    <row r="4" spans="1:1" x14ac:dyDescent="0.25">
      <c r="A4" t="s">
        <v>20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1EB275-A4E8-4D93-AB11-686998C6A19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A2AB13-7F3E-4306-9717-B7405F9D30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85287-7460-4F71-8A45-B448BB09C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Ansøgningsblanket</vt:lpstr>
      <vt:lpstr>Ark1</vt:lpstr>
      <vt:lpstr>Ansøgningsblanket!Udskriftsområde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Tilmeldingsblanket til afprøvning af skolemadsordninger til folkeskoler op til 20</dc:title>
  <dc:creator>Børne- og Undervisningsministeriet</dc:creator>
  <cp:lastModifiedBy>Helle Poulsen</cp:lastModifiedBy>
  <cp:lastPrinted>2025-10-01T04:40:39Z</cp:lastPrinted>
  <dcterms:created xsi:type="dcterms:W3CDTF">2007-11-30T12:51:40Z</dcterms:created>
  <dcterms:modified xsi:type="dcterms:W3CDTF">2025-10-01T05:11:47Z</dcterms:modified>
</cp:coreProperties>
</file>