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J:\KVP\Puljesekretariatet\1. Puljemidler\2026\20.72.06.75 Trepart 16_Digitalt læringsudstyr\2. Puljeudmelding\"/>
    </mc:Choice>
  </mc:AlternateContent>
  <xr:revisionPtr revIDLastSave="0" documentId="13_ncr:1_{66B6B98A-9DB4-488E-A62C-7A02480036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og regnska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2" i="2" l="1"/>
  <c r="G113" i="2"/>
  <c r="G114" i="2"/>
  <c r="G115" i="2"/>
  <c r="G116" i="2"/>
  <c r="G117" i="2"/>
  <c r="G118" i="2"/>
  <c r="G119" i="2"/>
  <c r="G120" i="2"/>
  <c r="F138" i="2" l="1"/>
  <c r="E138" i="2"/>
  <c r="D138" i="2"/>
  <c r="G137" i="2"/>
  <c r="G136" i="2"/>
  <c r="G135" i="2"/>
  <c r="G134" i="2"/>
  <c r="G133" i="2"/>
  <c r="G132" i="2"/>
  <c r="G131" i="2"/>
  <c r="G130" i="2"/>
  <c r="G128" i="2"/>
  <c r="G127" i="2"/>
  <c r="G126" i="2"/>
  <c r="G125" i="2"/>
  <c r="G124" i="2"/>
  <c r="G123" i="2"/>
  <c r="G12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138" i="2" l="1"/>
  <c r="D28" i="2" l="1"/>
  <c r="C28" i="2" l="1"/>
  <c r="D10" i="2" s="1"/>
  <c r="D74" i="2" l="1"/>
  <c r="D11" i="2" s="1"/>
  <c r="D12" i="2" s="1"/>
  <c r="C12" i="2" s="1"/>
</calcChain>
</file>

<file path=xl/sharedStrings.xml><?xml version="1.0" encoding="utf-8"?>
<sst xmlns="http://schemas.openxmlformats.org/spreadsheetml/2006/main" count="96" uniqueCount="72">
  <si>
    <t>REGNSKAB</t>
  </si>
  <si>
    <t xml:space="preserve">Budget i alt/kr. </t>
  </si>
  <si>
    <t xml:space="preserve">Ansøger/tilskudsmodtager </t>
  </si>
  <si>
    <t>Kontaktperson</t>
  </si>
  <si>
    <t xml:space="preserve">Tabel 1: Finansiering af projektet </t>
  </si>
  <si>
    <t>Indtægter</t>
  </si>
  <si>
    <t xml:space="preserve">Beløb/kr. </t>
  </si>
  <si>
    <t>Anden medfinansiering:</t>
  </si>
  <si>
    <t>Tabel 2: Udgiftsposter i projektet BUDGET</t>
  </si>
  <si>
    <t>Finansiering af projektet i alt (tabel 1):</t>
  </si>
  <si>
    <t>Udgifter i projektet i alt  (tabel 2):</t>
  </si>
  <si>
    <t>Difference</t>
  </si>
  <si>
    <t xml:space="preserve">BUDGET samlet </t>
  </si>
  <si>
    <t>Beløb/kr</t>
  </si>
  <si>
    <r>
      <t xml:space="preserve">Projektnummer 
</t>
    </r>
    <r>
      <rPr>
        <i/>
        <sz val="10"/>
        <color theme="1"/>
        <rFont val="Calibri"/>
        <family val="2"/>
        <scheme val="minor"/>
      </rPr>
      <t>(jf. bevillingsbrevet/ ved revideret budget og regnskab)</t>
    </r>
  </si>
  <si>
    <t>(Udfyld kun de hvide felter i skabelonen.)</t>
  </si>
  <si>
    <t>I alt</t>
  </si>
  <si>
    <t>Tabel 3: Udgiftsposter i projektet REGNSKAB</t>
  </si>
  <si>
    <t>LEDELSESERKLÆRING:</t>
  </si>
  <si>
    <r>
      <rPr>
        <b/>
        <sz val="12"/>
        <color theme="1"/>
        <rFont val="Calibri"/>
        <family val="2"/>
        <scheme val="minor"/>
      </rPr>
      <t>Bemærkninger til LEDELSESERKLÆRING:</t>
    </r>
    <r>
      <rPr>
        <sz val="12"/>
        <color theme="1"/>
        <rFont val="Calibri"/>
        <family val="2"/>
        <scheme val="minor"/>
      </rPr>
      <t xml:space="preserve"> [skriv her] </t>
    </r>
  </si>
  <si>
    <t>Nr.</t>
  </si>
  <si>
    <t>Pulje</t>
  </si>
  <si>
    <t>BUDGET- OG REGNSKABSSKEMA: Tilskud fra Børne- og Undervisningsministeriet</t>
  </si>
  <si>
    <t>Projekttitel</t>
  </si>
  <si>
    <r>
      <t>Revision</t>
    </r>
    <r>
      <rPr>
        <i/>
        <sz val="11"/>
        <color theme="1"/>
        <rFont val="Calibri"/>
        <family val="2"/>
        <scheme val="minor"/>
      </rPr>
      <t xml:space="preserve"> (medtages kun ved krav om revision jf. §§ 12-16 i puljebekendtgørelsen) </t>
    </r>
  </si>
  <si>
    <r>
      <rPr>
        <b/>
        <sz val="12"/>
        <color theme="1"/>
        <rFont val="Calibri"/>
        <family val="2"/>
        <scheme val="minor"/>
      </rPr>
      <t xml:space="preserve">Løbenummer </t>
    </r>
    <r>
      <rPr>
        <sz val="12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(jf. ansøgningsblanket)</t>
    </r>
  </si>
  <si>
    <t>Udgiftstype</t>
  </si>
  <si>
    <t>-</t>
  </si>
  <si>
    <t>Titel:</t>
  </si>
  <si>
    <t>Dato:</t>
  </si>
  <si>
    <t>Underskrift:</t>
  </si>
  <si>
    <r>
      <t xml:space="preserve">Navn:
</t>
    </r>
    <r>
      <rPr>
        <i/>
        <sz val="11"/>
        <color indexed="8"/>
        <rFont val="Calibri"/>
        <family val="2"/>
      </rPr>
      <t>(tilskudsmodtagers ledelse/ tegningsberettiget person)</t>
    </r>
  </si>
  <si>
    <t>Indtægter i alt</t>
  </si>
  <si>
    <r>
      <t xml:space="preserve">Sats
</t>
    </r>
    <r>
      <rPr>
        <i/>
        <sz val="9"/>
        <rFont val="Calibri"/>
        <family val="2"/>
        <scheme val="minor"/>
      </rPr>
      <t>(angives ved løn og kørsel)</t>
    </r>
  </si>
  <si>
    <t>Evt. egenfinansiering</t>
  </si>
  <si>
    <r>
      <t xml:space="preserve">Anskaffelser 
</t>
    </r>
    <r>
      <rPr>
        <i/>
        <sz val="11"/>
        <color theme="1"/>
        <rFont val="Calibri"/>
        <family val="2"/>
        <scheme val="minor"/>
      </rPr>
      <t>(jf. punkt 2.2 i ansøgningsblanket)</t>
    </r>
  </si>
  <si>
    <t xml:space="preserve">Løn og transport ifm. anskaffelse </t>
  </si>
  <si>
    <t>Løn og transport ifm. anskaffelse</t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</si>
  <si>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</si>
  <si>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</si>
  <si>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 xml:space="preserve">Udgiftspost(er) nr. </t>
  </si>
  <si>
    <t>Kommentar</t>
  </si>
  <si>
    <t>Timeløn</t>
  </si>
  <si>
    <t xml:space="preserve">Hvis timelønninger er beregnet med afsæt i årslønninger, skal det oplyses, hvilken årsnorm de er udregnet på baggrund af.  </t>
  </si>
  <si>
    <t>(skriv her)</t>
  </si>
  <si>
    <t>Noter til REGNSKAB:</t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</si>
  <si>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</si>
  <si>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Ledelsæserklæringen afgives kun i forbindelse med regnskab.</t>
  </si>
  <si>
    <t>I overensstemmelse med bekendtgørelsen angivet i bevillingsbrevet bekræftes hermed med underskrift, at:</t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</si>
  <si>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</si>
  <si>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</si>
  <si>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</si>
  <si>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</si>
  <si>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</si>
  <si>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</si>
  <si>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</si>
  <si>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 bevillinger, love og andre forskrifter samt med indgåede aftaler og sædvanlig praksis.</t>
  </si>
  <si>
    <r>
      <rPr>
        <b/>
        <sz val="10"/>
        <color theme="1"/>
        <rFont val="Calibri"/>
        <family val="2"/>
      </rPr>
      <t>Generelt REGNSKAB:</t>
    </r>
    <r>
      <rPr>
        <sz val="10"/>
        <color theme="1"/>
        <rFont val="Calibri"/>
        <family val="2"/>
      </rPr>
      <t xml:space="preserve">
Regnskabet skal omfatte hele udstyrsinvesteringen i tilskudsperioden. Underskrevet regnskab sendes til </t>
    </r>
    <r>
      <rPr>
        <u/>
        <sz val="10"/>
        <color theme="1"/>
        <rFont val="Calibri"/>
        <family val="2"/>
      </rPr>
      <t>puljefou@uvm.dk</t>
    </r>
    <r>
      <rPr>
        <sz val="10"/>
        <color theme="1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theme="1"/>
        <rFont val="Calibri"/>
        <family val="2"/>
      </rPr>
      <t>både</t>
    </r>
    <r>
      <rPr>
        <sz val="10"/>
        <color theme="1"/>
        <rFont val="Calibri"/>
        <family val="2"/>
      </rPr>
      <t xml:space="preserve"> som</t>
    </r>
    <r>
      <rPr>
        <b/>
        <sz val="10"/>
        <color theme="1"/>
        <rFont val="Calibri"/>
        <family val="2"/>
      </rPr>
      <t xml:space="preserve"> pdf </t>
    </r>
    <r>
      <rPr>
        <sz val="10"/>
        <color theme="1"/>
        <rFont val="Calibri"/>
        <family val="2"/>
      </rPr>
      <t>(påtegnet af ledelsen)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og </t>
    </r>
    <r>
      <rPr>
        <b/>
        <sz val="10"/>
        <color theme="1"/>
        <rFont val="Calibri"/>
        <family val="2"/>
      </rPr>
      <t xml:space="preserve">excel-fil </t>
    </r>
    <r>
      <rPr>
        <sz val="10"/>
        <color theme="1"/>
        <rFont val="Calibri"/>
        <family val="2"/>
      </rPr>
      <t xml:space="preserve">(den udfyldte skabelon).  </t>
    </r>
  </si>
  <si>
    <t xml:space="preserve">Regnskab i alt/kr. </t>
  </si>
  <si>
    <t xml:space="preserve">Regnskab 2024-2027 i alt/kr. </t>
  </si>
  <si>
    <r>
      <t>Revision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(medtages kun ved krav om revision jf. §§ 12-16 i puljebekendtgørelsen) </t>
    </r>
  </si>
  <si>
    <r>
      <t xml:space="preserve">Evt. yderligere bemærkninger:
</t>
    </r>
    <r>
      <rPr>
        <sz val="12"/>
        <rFont val="Calibri"/>
        <family val="2"/>
      </rPr>
      <t>(skriv her)</t>
    </r>
  </si>
  <si>
    <t>BUDGET</t>
  </si>
  <si>
    <t>Beløb/kr.</t>
  </si>
  <si>
    <t>3. periode 
 2027</t>
  </si>
  <si>
    <t>1. periode 
 2024-2025</t>
  </si>
  <si>
    <t>2. periode 
    2026</t>
  </si>
  <si>
    <t>Regnskab/kr.</t>
  </si>
  <si>
    <r>
      <t xml:space="preserve">Træning, herunder løn og transport ifm. træning samt udarbejdelse af brugsvejledninger eller lignende
</t>
    </r>
    <r>
      <rPr>
        <i/>
        <sz val="9"/>
        <rFont val="Calibri"/>
        <family val="2"/>
        <scheme val="minor"/>
      </rPr>
      <t>(kun i begrænset og nødvendig omfang)</t>
    </r>
  </si>
  <si>
    <r>
      <rPr>
        <b/>
        <sz val="8"/>
        <rFont val="Calibri"/>
        <family val="2"/>
        <scheme val="minor"/>
      </rPr>
      <t>G</t>
    </r>
    <r>
      <rPr>
        <b/>
        <sz val="9"/>
        <rFont val="Calibri"/>
        <family val="2"/>
        <scheme val="minor"/>
      </rPr>
      <t>enerelt BUDGET:</t>
    </r>
    <r>
      <rPr>
        <sz val="9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Tabel1: Finansiering af projektet</t>
    </r>
    <r>
      <rPr>
        <sz val="9"/>
        <rFont val="Calibri"/>
        <family val="2"/>
        <scheme val="minor"/>
      </rPr>
      <t xml:space="preserve">
  </t>
    </r>
    <r>
      <rPr>
        <i/>
        <sz val="9"/>
        <rFont val="Calibri"/>
        <family val="2"/>
        <scheme val="minor"/>
      </rPr>
      <t xml:space="preserve"> Række 1 </t>
    </r>
    <r>
      <rPr>
        <sz val="9"/>
        <rFont val="Calibri"/>
        <family val="2"/>
        <scheme val="minor"/>
      </rPr>
      <t xml:space="preserve">skal kun udfyldes ved evt. medfinansieringsbeløb. 
   </t>
    </r>
    <r>
      <rPr>
        <i/>
        <sz val="9"/>
        <rFont val="Calibri"/>
        <family val="2"/>
        <scheme val="minor"/>
      </rPr>
      <t>Række 2</t>
    </r>
    <r>
      <rPr>
        <sz val="9"/>
        <rFont val="Calibri"/>
        <family val="2"/>
        <scheme val="minor"/>
      </rPr>
      <t xml:space="preserve"> skal være udfyldt med det ansøgtes beløb. 
   </t>
    </r>
    <r>
      <rPr>
        <i/>
        <sz val="9"/>
        <rFont val="Calibri"/>
        <family val="2"/>
        <scheme val="minor"/>
      </rPr>
      <t>Række 4-8</t>
    </r>
    <r>
      <rPr>
        <sz val="9"/>
        <rFont val="Calibri"/>
        <family val="2"/>
        <scheme val="minor"/>
      </rPr>
      <t xml:space="preserve"> udfyldes med eventuelle medfinansiering fra andre deltagende parter mv. 
  </t>
    </r>
    <r>
      <rPr>
        <i/>
        <sz val="9"/>
        <rFont val="Calibri"/>
        <family val="2"/>
        <scheme val="minor"/>
      </rPr>
      <t xml:space="preserve"> 
</t>
    </r>
    <r>
      <rPr>
        <b/>
        <i/>
        <sz val="9"/>
        <rFont val="Calibri"/>
        <family val="2"/>
        <scheme val="minor"/>
      </rPr>
      <t>Tabel 2: Udgifter i projektet BUDGET</t>
    </r>
    <r>
      <rPr>
        <sz val="9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Rækker 2-24</t>
    </r>
    <r>
      <rPr>
        <sz val="9"/>
        <rFont val="Calibri"/>
        <family val="2"/>
        <scheme val="minor"/>
      </rPr>
      <t xml:space="preserve"> udfyldes med de udgifter, som forventes afholdt ved anskaffelse af udstyr/teknologi, jf. punkt 2.2 i ansøgningsblanketten, som indkøbes af AMU-udbyder. For hver udgift angiv det løbenummer for udstyret/teknologien , som fremgår af ansøgningsblanketten og som udgiften vedrører. 
Rækker 26-32 udfyldes med de udgifter, som forventes afholdt til løn og transport i forbindelse med anskaffelse af udstyr/teknologi.
Rækker 34-40 udfyldes med de udgifter, som forventes afholdt i forbindelse med eventuelle træning i tilknytning til udstyrsinvesteringer.
Det anbefales, at </t>
    </r>
    <r>
      <rPr>
        <i/>
        <sz val="9"/>
        <rFont val="Calibri"/>
        <family val="2"/>
        <scheme val="minor"/>
      </rPr>
      <t>Tabel 2</t>
    </r>
    <r>
      <rPr>
        <sz val="9"/>
        <rFont val="Calibri"/>
        <family val="2"/>
        <scheme val="minor"/>
      </rPr>
      <t xml:space="preserve"> udfyldes forud for T</t>
    </r>
    <r>
      <rPr>
        <i/>
        <sz val="9"/>
        <rFont val="Calibri"/>
        <family val="2"/>
        <scheme val="minor"/>
      </rPr>
      <t xml:space="preserve">abel 1. </t>
    </r>
    <r>
      <rPr>
        <sz val="9"/>
        <rFont val="Calibri"/>
        <family val="2"/>
        <scheme val="minor"/>
      </rPr>
      <t xml:space="preserve">Der kan tilføjes flere rækker i tabellerne ved behov. Kopier derefter en række med en relevant formatering og indsæt formateringen i den/de tilføjede række(r). 
</t>
    </r>
    <r>
      <rPr>
        <b/>
        <strike/>
        <sz val="9"/>
        <rFont val="Calibri"/>
        <family val="2"/>
        <scheme val="minor"/>
      </rPr>
      <t/>
    </r>
  </si>
  <si>
    <t xml:space="preserve">Børne- og Undervisningsministeriet   
</t>
  </si>
  <si>
    <t>Pulje til investering i digitalt læringsudstyr, herunder avanceret digital læringsteknologi, hos AMU-udbyderne (anden runde)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</si>
</sst>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b/>
      <strike/>
      <sz val="9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i/>
      <sz val="11"/>
      <name val="Calibri"/>
      <family val="2"/>
      <scheme val="minor"/>
    </font>
    <font>
      <b/>
      <sz val="18"/>
      <name val="Calibri"/>
      <family val="2"/>
    </font>
    <font>
      <b/>
      <i/>
      <sz val="12"/>
      <name val="Calibri"/>
      <family val="2"/>
    </font>
    <font>
      <b/>
      <sz val="16"/>
      <name val="Calibri"/>
      <family val="2"/>
    </font>
    <font>
      <i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148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/>
    </xf>
    <xf numFmtId="4" fontId="6" fillId="3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/>
    </xf>
    <xf numFmtId="0" fontId="5" fillId="3" borderId="4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vertical="top"/>
    </xf>
    <xf numFmtId="0" fontId="6" fillId="3" borderId="6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8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3" fillId="3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vertical="top" wrapText="1"/>
    </xf>
    <xf numFmtId="0" fontId="2" fillId="0" borderId="0" xfId="0" applyFont="1"/>
    <xf numFmtId="0" fontId="9" fillId="0" borderId="0" xfId="0" applyFont="1" applyFill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2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29" fillId="2" borderId="1" xfId="0" applyFont="1" applyFill="1" applyBorder="1"/>
    <xf numFmtId="0" fontId="31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3" borderId="1" xfId="0" applyFont="1" applyFill="1" applyBorder="1" applyAlignment="1"/>
    <xf numFmtId="0" fontId="31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4" fontId="5" fillId="7" borderId="1" xfId="0" applyNumberFormat="1" applyFont="1" applyFill="1" applyBorder="1" applyAlignment="1">
      <alignment vertical="top"/>
    </xf>
    <xf numFmtId="4" fontId="31" fillId="7" borderId="1" xfId="0" applyNumberFormat="1" applyFont="1" applyFill="1" applyBorder="1" applyAlignment="1">
      <alignment vertical="top"/>
    </xf>
    <xf numFmtId="4" fontId="5" fillId="0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0" fontId="31" fillId="0" borderId="0" xfId="0" applyFont="1" applyAlignment="1">
      <alignment vertical="top"/>
    </xf>
    <xf numFmtId="0" fontId="31" fillId="0" borderId="0" xfId="0" applyFont="1" applyFill="1" applyBorder="1" applyAlignment="1">
      <alignment vertical="top"/>
    </xf>
    <xf numFmtId="0" fontId="23" fillId="3" borderId="7" xfId="0" applyFont="1" applyFill="1" applyBorder="1" applyAlignment="1">
      <alignment vertical="top"/>
    </xf>
    <xf numFmtId="0" fontId="31" fillId="3" borderId="4" xfId="0" applyFont="1" applyFill="1" applyBorder="1" applyAlignment="1">
      <alignment horizontal="center" vertical="top"/>
    </xf>
    <xf numFmtId="0" fontId="31" fillId="3" borderId="1" xfId="0" applyFont="1" applyFill="1" applyBorder="1" applyAlignment="1">
      <alignment horizontal="center" vertical="top"/>
    </xf>
    <xf numFmtId="0" fontId="31" fillId="3" borderId="1" xfId="0" applyFont="1" applyFill="1" applyBorder="1" applyAlignment="1">
      <alignment vertical="top"/>
    </xf>
    <xf numFmtId="0" fontId="29" fillId="0" borderId="0" xfId="0" applyFont="1" applyAlignment="1">
      <alignment vertical="top"/>
    </xf>
    <xf numFmtId="0" fontId="23" fillId="4" borderId="7" xfId="0" applyFont="1" applyFill="1" applyBorder="1" applyAlignment="1">
      <alignment horizontal="center" vertical="top"/>
    </xf>
    <xf numFmtId="0" fontId="23" fillId="4" borderId="4" xfId="0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right" vertical="top" indent="1"/>
    </xf>
    <xf numFmtId="0" fontId="23" fillId="3" borderId="1" xfId="0" applyFont="1" applyFill="1" applyBorder="1" applyAlignment="1">
      <alignment horizontal="right" indent="1"/>
    </xf>
    <xf numFmtId="0" fontId="23" fillId="5" borderId="7" xfId="0" applyFont="1" applyFill="1" applyBorder="1" applyAlignment="1">
      <alignment horizontal="center" vertical="top"/>
    </xf>
    <xf numFmtId="0" fontId="23" fillId="5" borderId="4" xfId="0" applyFont="1" applyFill="1" applyBorder="1" applyAlignment="1">
      <alignment horizontal="center" vertical="top"/>
    </xf>
    <xf numFmtId="0" fontId="36" fillId="0" borderId="0" xfId="0" applyFont="1"/>
    <xf numFmtId="0" fontId="37" fillId="0" borderId="0" xfId="0" applyFont="1" applyFill="1"/>
    <xf numFmtId="0" fontId="24" fillId="0" borderId="0" xfId="0" applyFont="1"/>
    <xf numFmtId="0" fontId="32" fillId="0" borderId="0" xfId="0" applyFont="1" applyAlignment="1">
      <alignment horizontal="center" vertical="center"/>
    </xf>
    <xf numFmtId="0" fontId="31" fillId="0" borderId="2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0" fontId="31" fillId="0" borderId="3" xfId="0" applyFont="1" applyFill="1" applyBorder="1" applyAlignment="1">
      <alignment horizontal="left" vertical="top" wrapText="1"/>
    </xf>
    <xf numFmtId="0" fontId="25" fillId="3" borderId="2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29" fillId="5" borderId="2" xfId="0" applyFont="1" applyFill="1" applyBorder="1" applyAlignment="1">
      <alignment horizontal="left"/>
    </xf>
    <xf numFmtId="0" fontId="29" fillId="5" borderId="5" xfId="0" applyFont="1" applyFill="1" applyBorder="1" applyAlignment="1">
      <alignment horizontal="left"/>
    </xf>
    <xf numFmtId="0" fontId="29" fillId="5" borderId="3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 wrapText="1"/>
    </xf>
    <xf numFmtId="0" fontId="29" fillId="2" borderId="2" xfId="0" applyFont="1" applyFill="1" applyBorder="1" applyAlignment="1">
      <alignment horizontal="left" wrapText="1"/>
    </xf>
    <xf numFmtId="0" fontId="29" fillId="2" borderId="5" xfId="0" applyFont="1" applyFill="1" applyBorder="1" applyAlignment="1">
      <alignment horizontal="left" wrapText="1"/>
    </xf>
    <xf numFmtId="0" fontId="29" fillId="2" borderId="3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29" fillId="4" borderId="5" xfId="0" applyFont="1" applyFill="1" applyBorder="1" applyAlignment="1">
      <alignment horizontal="left" vertical="top" wrapText="1"/>
    </xf>
    <xf numFmtId="0" fontId="29" fillId="4" borderId="3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0" fillId="3" borderId="2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2" fillId="0" borderId="2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21" fillId="2" borderId="2" xfId="1" applyFont="1" applyFill="1" applyBorder="1" applyAlignment="1">
      <alignment horizontal="left" vertical="center" wrapText="1"/>
    </xf>
    <xf numFmtId="0" fontId="21" fillId="2" borderId="3" xfId="1" applyFont="1" applyFill="1" applyBorder="1" applyAlignment="1">
      <alignment horizontal="left" vertical="center" wrapText="1"/>
    </xf>
    <xf numFmtId="0" fontId="21" fillId="2" borderId="2" xfId="1" applyFont="1" applyFill="1" applyBorder="1" applyAlignment="1">
      <alignment horizontal="left" vertical="center"/>
    </xf>
    <xf numFmtId="0" fontId="21" fillId="2" borderId="3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23" fillId="3" borderId="7" xfId="0" applyFont="1" applyFill="1" applyBorder="1" applyAlignment="1">
      <alignment horizontal="right" vertical="top" indent="1"/>
    </xf>
    <xf numFmtId="0" fontId="23" fillId="3" borderId="4" xfId="0" applyFont="1" applyFill="1" applyBorder="1" applyAlignment="1">
      <alignment horizontal="right" vertical="top" indent="1"/>
    </xf>
    <xf numFmtId="0" fontId="29" fillId="0" borderId="7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3" fillId="3" borderId="7" xfId="0" applyFont="1" applyFill="1" applyBorder="1" applyAlignment="1">
      <alignment horizontal="center" vertical="top"/>
    </xf>
    <xf numFmtId="0" fontId="23" fillId="3" borderId="4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1"/>
  <sheetViews>
    <sheetView tabSelected="1" topLeftCell="A163" zoomScale="70" zoomScaleNormal="70" workbookViewId="0">
      <selection activeCell="C7" sqref="C7:H7"/>
    </sheetView>
  </sheetViews>
  <sheetFormatPr defaultColWidth="8.77734375" defaultRowHeight="15.6" x14ac:dyDescent="0.3"/>
  <cols>
    <col min="1" max="1" width="6" style="65" customWidth="1"/>
    <col min="2" max="2" width="42.5546875" style="1" customWidth="1"/>
    <col min="3" max="3" width="20.77734375" style="1" customWidth="1"/>
    <col min="4" max="4" width="18.77734375" style="2" customWidth="1"/>
    <col min="5" max="5" width="20.5546875" style="2" customWidth="1"/>
    <col min="6" max="7" width="18.77734375" style="2" customWidth="1"/>
    <col min="8" max="8" width="20.77734375" style="2" customWidth="1"/>
    <col min="9" max="16384" width="8.77734375" style="2"/>
  </cols>
  <sheetData>
    <row r="1" spans="1:9" ht="23.4" x14ac:dyDescent="0.3">
      <c r="A1" s="62" t="s">
        <v>22</v>
      </c>
    </row>
    <row r="2" spans="1:9" x14ac:dyDescent="0.3">
      <c r="A2" s="63" t="s">
        <v>15</v>
      </c>
    </row>
    <row r="3" spans="1:9" ht="43.05" customHeight="1" x14ac:dyDescent="0.3">
      <c r="A3" s="125" t="s">
        <v>21</v>
      </c>
      <c r="B3" s="126"/>
      <c r="C3" s="121" t="s">
        <v>71</v>
      </c>
      <c r="D3" s="122"/>
      <c r="E3" s="122"/>
      <c r="F3" s="122"/>
      <c r="G3" s="122"/>
      <c r="H3" s="123"/>
    </row>
    <row r="4" spans="1:9" ht="24.6" customHeight="1" x14ac:dyDescent="0.3">
      <c r="A4" s="127" t="s">
        <v>23</v>
      </c>
      <c r="B4" s="127"/>
      <c r="C4" s="128"/>
      <c r="D4" s="128"/>
      <c r="E4" s="128"/>
      <c r="F4" s="128"/>
      <c r="G4" s="128"/>
      <c r="H4" s="128"/>
    </row>
    <row r="5" spans="1:9" ht="36.6" customHeight="1" x14ac:dyDescent="0.3">
      <c r="A5" s="124" t="s">
        <v>14</v>
      </c>
      <c r="B5" s="124"/>
      <c r="C5" s="128"/>
      <c r="D5" s="128"/>
      <c r="E5" s="128"/>
      <c r="F5" s="128"/>
      <c r="G5" s="128"/>
      <c r="H5" s="128"/>
    </row>
    <row r="6" spans="1:9" ht="24" customHeight="1" x14ac:dyDescent="0.3">
      <c r="A6" s="127" t="s">
        <v>2</v>
      </c>
      <c r="B6" s="127"/>
      <c r="C6" s="128"/>
      <c r="D6" s="128"/>
      <c r="E6" s="128"/>
      <c r="F6" s="128"/>
      <c r="G6" s="128"/>
      <c r="H6" s="128"/>
    </row>
    <row r="7" spans="1:9" ht="24" customHeight="1" x14ac:dyDescent="0.3">
      <c r="A7" s="127" t="s">
        <v>3</v>
      </c>
      <c r="B7" s="127"/>
      <c r="C7" s="128"/>
      <c r="D7" s="128"/>
      <c r="E7" s="128"/>
      <c r="F7" s="128"/>
      <c r="G7" s="128"/>
      <c r="H7" s="128"/>
    </row>
    <row r="8" spans="1:9" x14ac:dyDescent="0.3">
      <c r="A8" s="64"/>
      <c r="B8" s="3"/>
      <c r="C8" s="4"/>
      <c r="D8" s="4"/>
      <c r="E8" s="4"/>
      <c r="F8" s="4"/>
      <c r="G8" s="4"/>
      <c r="H8" s="4"/>
    </row>
    <row r="9" spans="1:9" ht="18" x14ac:dyDescent="0.3">
      <c r="B9" s="131" t="s">
        <v>12</v>
      </c>
      <c r="C9" s="131"/>
      <c r="D9" s="5" t="s">
        <v>13</v>
      </c>
      <c r="E9" s="4"/>
      <c r="F9" s="4"/>
      <c r="G9" s="4"/>
      <c r="H9" s="4"/>
    </row>
    <row r="10" spans="1:9" x14ac:dyDescent="0.3">
      <c r="B10" s="130" t="s">
        <v>9</v>
      </c>
      <c r="C10" s="130"/>
      <c r="D10" s="6">
        <f>+ROUND(C28,2)</f>
        <v>0</v>
      </c>
      <c r="E10" s="4"/>
      <c r="F10" s="4"/>
      <c r="G10" s="4"/>
      <c r="H10" s="4"/>
    </row>
    <row r="11" spans="1:9" x14ac:dyDescent="0.3">
      <c r="B11" s="130" t="s">
        <v>10</v>
      </c>
      <c r="C11" s="130"/>
      <c r="D11" s="6">
        <f>+ROUND(D74,2)</f>
        <v>0</v>
      </c>
      <c r="E11" s="4"/>
      <c r="F11" s="4"/>
      <c r="G11" s="4"/>
      <c r="H11" s="4"/>
    </row>
    <row r="12" spans="1:9" x14ac:dyDescent="0.3">
      <c r="B12" s="7" t="s">
        <v>11</v>
      </c>
      <c r="C12" s="24" t="str">
        <f>+IF(D12=0,"OK","Tilpas budgettet")</f>
        <v>OK</v>
      </c>
      <c r="D12" s="8">
        <f>+D10-D11</f>
        <v>0</v>
      </c>
      <c r="E12" s="4"/>
      <c r="F12" s="4"/>
      <c r="G12" s="4"/>
      <c r="H12" s="4"/>
    </row>
    <row r="13" spans="1:9" x14ac:dyDescent="0.3">
      <c r="A13" s="64"/>
      <c r="B13" s="3"/>
      <c r="C13" s="4"/>
      <c r="D13" s="4"/>
      <c r="E13" s="4"/>
      <c r="F13" s="4"/>
      <c r="G13" s="4"/>
      <c r="H13" s="4"/>
    </row>
    <row r="14" spans="1:9" x14ac:dyDescent="0.3">
      <c r="A14" s="66"/>
      <c r="B14" s="4"/>
      <c r="C14" s="11"/>
    </row>
    <row r="15" spans="1:9" ht="164.55" customHeight="1" x14ac:dyDescent="0.3">
      <c r="A15" s="132" t="s">
        <v>69</v>
      </c>
      <c r="B15" s="133"/>
      <c r="C15" s="133"/>
      <c r="D15" s="133"/>
      <c r="E15" s="133"/>
      <c r="F15" s="133"/>
      <c r="G15" s="133"/>
      <c r="H15" s="133"/>
      <c r="I15" s="25"/>
    </row>
    <row r="17" spans="1:7" ht="18" x14ac:dyDescent="0.3">
      <c r="A17" s="129" t="s">
        <v>4</v>
      </c>
      <c r="B17" s="129"/>
      <c r="C17" s="129"/>
      <c r="D17" s="129"/>
      <c r="E17" s="129"/>
      <c r="F17" s="129"/>
      <c r="G17" s="129"/>
    </row>
    <row r="18" spans="1:7" x14ac:dyDescent="0.3">
      <c r="A18" s="67"/>
      <c r="B18" s="22"/>
      <c r="C18" s="48" t="s">
        <v>62</v>
      </c>
      <c r="D18" s="46" t="s">
        <v>0</v>
      </c>
    </row>
    <row r="19" spans="1:7" x14ac:dyDescent="0.3">
      <c r="A19" s="61" t="s">
        <v>20</v>
      </c>
      <c r="B19" s="23" t="s">
        <v>5</v>
      </c>
      <c r="C19" s="58" t="s">
        <v>63</v>
      </c>
      <c r="D19" s="46" t="s">
        <v>6</v>
      </c>
      <c r="E19" s="25"/>
    </row>
    <row r="20" spans="1:7" ht="20.100000000000001" customHeight="1" x14ac:dyDescent="0.3">
      <c r="A20" s="68">
        <v>1</v>
      </c>
      <c r="B20" s="13" t="s">
        <v>70</v>
      </c>
      <c r="C20" s="57">
        <v>0</v>
      </c>
      <c r="D20" s="15">
        <v>0</v>
      </c>
    </row>
    <row r="21" spans="1:7" ht="20.100000000000001" customHeight="1" x14ac:dyDescent="0.3">
      <c r="A21" s="68">
        <v>2</v>
      </c>
      <c r="B21" s="21" t="s">
        <v>34</v>
      </c>
      <c r="C21" s="57">
        <v>0</v>
      </c>
      <c r="D21" s="15">
        <v>0</v>
      </c>
    </row>
    <row r="22" spans="1:7" x14ac:dyDescent="0.3">
      <c r="A22" s="68">
        <v>3</v>
      </c>
      <c r="B22" s="16" t="s">
        <v>7</v>
      </c>
      <c r="C22" s="17"/>
      <c r="D22" s="18"/>
    </row>
    <row r="23" spans="1:7" x14ac:dyDescent="0.3">
      <c r="A23" s="69">
        <v>4</v>
      </c>
      <c r="B23" s="10"/>
      <c r="C23" s="57">
        <v>0</v>
      </c>
      <c r="D23" s="15">
        <v>0</v>
      </c>
    </row>
    <row r="24" spans="1:7" x14ac:dyDescent="0.3">
      <c r="A24" s="68">
        <v>5</v>
      </c>
      <c r="B24" s="10"/>
      <c r="C24" s="57">
        <v>0</v>
      </c>
      <c r="D24" s="15">
        <v>0</v>
      </c>
    </row>
    <row r="25" spans="1:7" x14ac:dyDescent="0.3">
      <c r="A25" s="69">
        <v>6</v>
      </c>
      <c r="B25" s="10"/>
      <c r="C25" s="57">
        <v>0</v>
      </c>
      <c r="D25" s="15">
        <v>0</v>
      </c>
    </row>
    <row r="26" spans="1:7" x14ac:dyDescent="0.3">
      <c r="A26" s="68">
        <v>7</v>
      </c>
      <c r="B26" s="10"/>
      <c r="C26" s="57">
        <v>0</v>
      </c>
      <c r="D26" s="15">
        <v>0</v>
      </c>
    </row>
    <row r="27" spans="1:7" x14ac:dyDescent="0.3">
      <c r="A27" s="69">
        <v>8</v>
      </c>
      <c r="B27" s="9"/>
      <c r="C27" s="57">
        <v>0</v>
      </c>
      <c r="D27" s="15">
        <v>0</v>
      </c>
    </row>
    <row r="28" spans="1:7" x14ac:dyDescent="0.3">
      <c r="A28" s="70"/>
      <c r="B28" s="19" t="s">
        <v>32</v>
      </c>
      <c r="C28" s="14">
        <f>+ROUND(SUM(C20:C27),2)</f>
        <v>0</v>
      </c>
      <c r="D28" s="14">
        <f>+ROUND(SUM(D20:D27),2)</f>
        <v>0</v>
      </c>
    </row>
    <row r="30" spans="1:7" ht="18" x14ac:dyDescent="0.3">
      <c r="A30" s="71" t="s">
        <v>8</v>
      </c>
    </row>
    <row r="31" spans="1:7" ht="28.95" customHeight="1" x14ac:dyDescent="0.3">
      <c r="A31" s="72"/>
      <c r="B31" s="134" t="s">
        <v>26</v>
      </c>
      <c r="C31" s="135"/>
      <c r="D31" s="136" t="s">
        <v>1</v>
      </c>
    </row>
    <row r="32" spans="1:7" x14ac:dyDescent="0.3">
      <c r="A32" s="73" t="s">
        <v>20</v>
      </c>
      <c r="B32" s="134"/>
      <c r="C32" s="135"/>
      <c r="D32" s="136"/>
      <c r="E32" s="25"/>
    </row>
    <row r="33" spans="1:5" ht="28.8" x14ac:dyDescent="0.3">
      <c r="A33" s="68">
        <v>1</v>
      </c>
      <c r="B33" s="28" t="s">
        <v>35</v>
      </c>
      <c r="C33" s="31" t="s">
        <v>25</v>
      </c>
      <c r="D33" s="12"/>
      <c r="E33" s="25"/>
    </row>
    <row r="34" spans="1:5" x14ac:dyDescent="0.3">
      <c r="A34" s="69">
        <v>2</v>
      </c>
      <c r="B34" s="10"/>
      <c r="C34" s="26"/>
      <c r="D34" s="55">
        <v>0</v>
      </c>
    </row>
    <row r="35" spans="1:5" x14ac:dyDescent="0.3">
      <c r="A35" s="69">
        <v>3</v>
      </c>
      <c r="B35" s="10"/>
      <c r="C35" s="9"/>
      <c r="D35" s="55">
        <v>0</v>
      </c>
    </row>
    <row r="36" spans="1:5" x14ac:dyDescent="0.3">
      <c r="A36" s="69">
        <v>4</v>
      </c>
      <c r="B36" s="10"/>
      <c r="C36" s="9"/>
      <c r="D36" s="55">
        <v>0</v>
      </c>
    </row>
    <row r="37" spans="1:5" x14ac:dyDescent="0.3">
      <c r="A37" s="69">
        <v>5</v>
      </c>
      <c r="B37" s="10"/>
      <c r="C37" s="9"/>
      <c r="D37" s="55">
        <v>0</v>
      </c>
    </row>
    <row r="38" spans="1:5" x14ac:dyDescent="0.3">
      <c r="A38" s="69">
        <v>6</v>
      </c>
      <c r="B38" s="10"/>
      <c r="C38" s="9"/>
      <c r="D38" s="55">
        <v>0</v>
      </c>
    </row>
    <row r="39" spans="1:5" x14ac:dyDescent="0.3">
      <c r="A39" s="69">
        <v>7</v>
      </c>
      <c r="B39" s="10"/>
      <c r="C39" s="9"/>
      <c r="D39" s="55">
        <v>0</v>
      </c>
    </row>
    <row r="40" spans="1:5" x14ac:dyDescent="0.3">
      <c r="A40" s="69">
        <v>8</v>
      </c>
      <c r="B40" s="10"/>
      <c r="C40" s="9"/>
      <c r="D40" s="55">
        <v>0</v>
      </c>
    </row>
    <row r="41" spans="1:5" x14ac:dyDescent="0.3">
      <c r="A41" s="69">
        <v>9</v>
      </c>
      <c r="B41" s="10"/>
      <c r="C41" s="9"/>
      <c r="D41" s="55">
        <v>0</v>
      </c>
    </row>
    <row r="42" spans="1:5" x14ac:dyDescent="0.3">
      <c r="A42" s="69">
        <v>10</v>
      </c>
      <c r="B42" s="10"/>
      <c r="C42" s="9"/>
      <c r="D42" s="55">
        <v>0</v>
      </c>
    </row>
    <row r="43" spans="1:5" x14ac:dyDescent="0.3">
      <c r="A43" s="69">
        <v>11</v>
      </c>
      <c r="B43" s="10"/>
      <c r="C43" s="9"/>
      <c r="D43" s="55">
        <v>0</v>
      </c>
    </row>
    <row r="44" spans="1:5" x14ac:dyDescent="0.3">
      <c r="A44" s="69">
        <v>12</v>
      </c>
      <c r="B44" s="10"/>
      <c r="C44" s="9"/>
      <c r="D44" s="55">
        <v>0</v>
      </c>
    </row>
    <row r="45" spans="1:5" x14ac:dyDescent="0.3">
      <c r="A45" s="69">
        <v>13</v>
      </c>
      <c r="B45" s="10"/>
      <c r="C45" s="9"/>
      <c r="D45" s="55">
        <v>0</v>
      </c>
    </row>
    <row r="46" spans="1:5" x14ac:dyDescent="0.3">
      <c r="A46" s="69">
        <v>14</v>
      </c>
      <c r="B46" s="10"/>
      <c r="C46" s="9"/>
      <c r="D46" s="55">
        <v>0</v>
      </c>
    </row>
    <row r="47" spans="1:5" x14ac:dyDescent="0.3">
      <c r="A47" s="69">
        <v>15</v>
      </c>
      <c r="B47" s="10"/>
      <c r="C47" s="9"/>
      <c r="D47" s="55">
        <v>0</v>
      </c>
    </row>
    <row r="48" spans="1:5" x14ac:dyDescent="0.3">
      <c r="A48" s="69">
        <v>16</v>
      </c>
      <c r="B48" s="36"/>
      <c r="C48" s="37"/>
      <c r="D48" s="55">
        <v>0</v>
      </c>
    </row>
    <row r="49" spans="1:4" x14ac:dyDescent="0.3">
      <c r="A49" s="69">
        <v>17</v>
      </c>
      <c r="B49" s="38"/>
      <c r="C49" s="39"/>
      <c r="D49" s="55">
        <v>0</v>
      </c>
    </row>
    <row r="50" spans="1:4" x14ac:dyDescent="0.3">
      <c r="A50" s="69">
        <v>18</v>
      </c>
      <c r="B50" s="38"/>
      <c r="C50" s="39"/>
      <c r="D50" s="55">
        <v>0</v>
      </c>
    </row>
    <row r="51" spans="1:4" x14ac:dyDescent="0.3">
      <c r="A51" s="69">
        <v>19</v>
      </c>
      <c r="B51" s="38"/>
      <c r="C51" s="39"/>
      <c r="D51" s="55">
        <v>0</v>
      </c>
    </row>
    <row r="52" spans="1:4" x14ac:dyDescent="0.3">
      <c r="A52" s="69">
        <v>20</v>
      </c>
      <c r="B52" s="38"/>
      <c r="C52" s="39"/>
      <c r="D52" s="55">
        <v>0</v>
      </c>
    </row>
    <row r="53" spans="1:4" x14ac:dyDescent="0.3">
      <c r="A53" s="69">
        <v>21</v>
      </c>
      <c r="B53" s="38"/>
      <c r="C53" s="39"/>
      <c r="D53" s="55">
        <v>0</v>
      </c>
    </row>
    <row r="54" spans="1:4" x14ac:dyDescent="0.3">
      <c r="A54" s="69">
        <v>22</v>
      </c>
      <c r="B54" s="38"/>
      <c r="C54" s="39"/>
      <c r="D54" s="55">
        <v>0</v>
      </c>
    </row>
    <row r="55" spans="1:4" x14ac:dyDescent="0.3">
      <c r="A55" s="69">
        <v>23</v>
      </c>
      <c r="B55" s="38"/>
      <c r="C55" s="39"/>
      <c r="D55" s="55">
        <v>0</v>
      </c>
    </row>
    <row r="56" spans="1:4" x14ac:dyDescent="0.3">
      <c r="A56" s="69">
        <v>24</v>
      </c>
      <c r="B56" s="38"/>
      <c r="C56" s="39"/>
      <c r="D56" s="55">
        <v>0</v>
      </c>
    </row>
    <row r="57" spans="1:4" ht="40.200000000000003" customHeight="1" x14ac:dyDescent="0.3">
      <c r="A57" s="69">
        <v>25</v>
      </c>
      <c r="B57" s="29" t="s">
        <v>36</v>
      </c>
      <c r="C57" s="34" t="s">
        <v>33</v>
      </c>
      <c r="D57" s="20"/>
    </row>
    <row r="58" spans="1:4" x14ac:dyDescent="0.3">
      <c r="A58" s="69">
        <v>26</v>
      </c>
      <c r="B58" s="27"/>
      <c r="C58" s="35">
        <v>0</v>
      </c>
      <c r="D58" s="55">
        <v>0</v>
      </c>
    </row>
    <row r="59" spans="1:4" x14ac:dyDescent="0.3">
      <c r="A59" s="69">
        <v>27</v>
      </c>
      <c r="B59" s="27"/>
      <c r="C59" s="35">
        <v>0</v>
      </c>
      <c r="D59" s="55">
        <v>0</v>
      </c>
    </row>
    <row r="60" spans="1:4" x14ac:dyDescent="0.3">
      <c r="A60" s="69">
        <v>28</v>
      </c>
      <c r="B60" s="27"/>
      <c r="C60" s="35">
        <v>0</v>
      </c>
      <c r="D60" s="55">
        <v>0</v>
      </c>
    </row>
    <row r="61" spans="1:4" x14ac:dyDescent="0.3">
      <c r="A61" s="69">
        <v>29</v>
      </c>
      <c r="B61" s="27"/>
      <c r="C61" s="35">
        <v>0</v>
      </c>
      <c r="D61" s="55">
        <v>0</v>
      </c>
    </row>
    <row r="62" spans="1:4" x14ac:dyDescent="0.3">
      <c r="A62" s="69">
        <v>30</v>
      </c>
      <c r="B62" s="27"/>
      <c r="C62" s="35">
        <v>0</v>
      </c>
      <c r="D62" s="55">
        <v>0</v>
      </c>
    </row>
    <row r="63" spans="1:4" x14ac:dyDescent="0.3">
      <c r="A63" s="69">
        <v>31</v>
      </c>
      <c r="B63" s="33"/>
      <c r="C63" s="35">
        <v>0</v>
      </c>
      <c r="D63" s="55">
        <v>0</v>
      </c>
    </row>
    <row r="64" spans="1:4" x14ac:dyDescent="0.3">
      <c r="A64" s="69">
        <v>32</v>
      </c>
      <c r="B64" s="33"/>
      <c r="C64" s="35">
        <v>0</v>
      </c>
      <c r="D64" s="55">
        <v>0</v>
      </c>
    </row>
    <row r="65" spans="1:9" ht="59.55" customHeight="1" x14ac:dyDescent="0.3">
      <c r="A65" s="69">
        <v>33</v>
      </c>
      <c r="B65" s="60" t="s">
        <v>68</v>
      </c>
      <c r="C65" s="34" t="s">
        <v>33</v>
      </c>
      <c r="D65" s="20"/>
      <c r="E65" s="25"/>
    </row>
    <row r="66" spans="1:9" x14ac:dyDescent="0.3">
      <c r="A66" s="69">
        <v>34</v>
      </c>
      <c r="B66" s="10"/>
      <c r="C66" s="35">
        <v>0</v>
      </c>
      <c r="D66" s="56">
        <v>0</v>
      </c>
      <c r="E66" s="25"/>
    </row>
    <row r="67" spans="1:9" x14ac:dyDescent="0.3">
      <c r="A67" s="69">
        <v>35</v>
      </c>
      <c r="B67" s="10"/>
      <c r="C67" s="35">
        <v>0</v>
      </c>
      <c r="D67" s="56">
        <v>0</v>
      </c>
      <c r="E67" s="25"/>
    </row>
    <row r="68" spans="1:9" x14ac:dyDescent="0.3">
      <c r="A68" s="69">
        <v>36</v>
      </c>
      <c r="B68" s="10"/>
      <c r="C68" s="35">
        <v>0</v>
      </c>
      <c r="D68" s="56">
        <v>0</v>
      </c>
    </row>
    <row r="69" spans="1:9" x14ac:dyDescent="0.3">
      <c r="A69" s="69">
        <v>37</v>
      </c>
      <c r="B69" s="10"/>
      <c r="C69" s="35">
        <v>0</v>
      </c>
      <c r="D69" s="56">
        <v>0</v>
      </c>
    </row>
    <row r="70" spans="1:9" x14ac:dyDescent="0.3">
      <c r="A70" s="69">
        <v>38</v>
      </c>
      <c r="B70" s="26"/>
      <c r="C70" s="35">
        <v>0</v>
      </c>
      <c r="D70" s="56">
        <v>0</v>
      </c>
    </row>
    <row r="71" spans="1:9" x14ac:dyDescent="0.3">
      <c r="A71" s="69">
        <v>39</v>
      </c>
      <c r="B71" s="26"/>
      <c r="C71" s="35">
        <v>0</v>
      </c>
      <c r="D71" s="56">
        <v>0</v>
      </c>
    </row>
    <row r="72" spans="1:9" x14ac:dyDescent="0.3">
      <c r="A72" s="69">
        <v>40</v>
      </c>
      <c r="B72" s="26"/>
      <c r="C72" s="35">
        <v>0</v>
      </c>
      <c r="D72" s="56">
        <v>0</v>
      </c>
    </row>
    <row r="73" spans="1:9" ht="26.4" x14ac:dyDescent="0.3">
      <c r="A73" s="69">
        <v>41</v>
      </c>
      <c r="B73" s="30" t="s">
        <v>60</v>
      </c>
      <c r="C73" s="32" t="s">
        <v>27</v>
      </c>
      <c r="D73" s="56">
        <v>0</v>
      </c>
    </row>
    <row r="74" spans="1:9" x14ac:dyDescent="0.3">
      <c r="A74" s="70"/>
      <c r="B74" s="138" t="s">
        <v>16</v>
      </c>
      <c r="C74" s="139"/>
      <c r="D74" s="20">
        <f>ROUND(SUM(D34:D73),2)</f>
        <v>0</v>
      </c>
    </row>
    <row r="76" spans="1:9" ht="25.05" customHeight="1" x14ac:dyDescent="0.3">
      <c r="A76" s="98" t="s">
        <v>38</v>
      </c>
      <c r="B76" s="98"/>
      <c r="C76" s="98"/>
      <c r="D76" s="98"/>
      <c r="E76" s="98"/>
      <c r="F76" s="98"/>
      <c r="G76" s="98"/>
      <c r="H76" s="99"/>
      <c r="I76" s="25"/>
    </row>
    <row r="77" spans="1:9" ht="31.8" customHeight="1" x14ac:dyDescent="0.3">
      <c r="A77" s="109" t="s">
        <v>39</v>
      </c>
      <c r="B77" s="109"/>
      <c r="C77" s="109"/>
      <c r="D77" s="109"/>
      <c r="E77" s="109"/>
      <c r="F77" s="109"/>
      <c r="G77" s="109"/>
      <c r="H77" s="109"/>
    </row>
    <row r="78" spans="1:9" ht="18" x14ac:dyDescent="0.35">
      <c r="A78" s="49" t="s">
        <v>20</v>
      </c>
      <c r="B78" s="49" t="s">
        <v>40</v>
      </c>
      <c r="C78" s="49" t="s">
        <v>26</v>
      </c>
      <c r="D78" s="92" t="s">
        <v>41</v>
      </c>
      <c r="E78" s="93"/>
      <c r="F78" s="93"/>
      <c r="G78" s="93"/>
      <c r="H78" s="94"/>
    </row>
    <row r="79" spans="1:9" ht="15.6" customHeight="1" x14ac:dyDescent="0.3">
      <c r="A79" s="142">
        <v>1</v>
      </c>
      <c r="B79" s="144"/>
      <c r="C79" s="146" t="s">
        <v>42</v>
      </c>
      <c r="D79" s="103" t="s">
        <v>43</v>
      </c>
      <c r="E79" s="104"/>
      <c r="F79" s="104"/>
      <c r="G79" s="104"/>
      <c r="H79" s="105"/>
    </row>
    <row r="80" spans="1:9" ht="19.5" customHeight="1" x14ac:dyDescent="0.3">
      <c r="A80" s="143"/>
      <c r="B80" s="145"/>
      <c r="C80" s="147"/>
      <c r="D80" s="106" t="s">
        <v>44</v>
      </c>
      <c r="E80" s="107"/>
      <c r="F80" s="107"/>
      <c r="G80" s="107"/>
      <c r="H80" s="108"/>
    </row>
    <row r="81" spans="1:9" x14ac:dyDescent="0.3">
      <c r="A81" s="74">
        <v>2</v>
      </c>
      <c r="B81" s="50"/>
      <c r="C81" s="51"/>
      <c r="D81" s="106"/>
      <c r="E81" s="107"/>
      <c r="F81" s="107"/>
      <c r="G81" s="107"/>
      <c r="H81" s="108"/>
    </row>
    <row r="82" spans="1:9" x14ac:dyDescent="0.3">
      <c r="A82" s="74">
        <v>3</v>
      </c>
      <c r="B82" s="50"/>
      <c r="C82" s="51"/>
      <c r="D82" s="106"/>
      <c r="E82" s="107"/>
      <c r="F82" s="107"/>
      <c r="G82" s="107"/>
      <c r="H82" s="108"/>
    </row>
    <row r="83" spans="1:9" x14ac:dyDescent="0.3">
      <c r="A83" s="74">
        <v>4</v>
      </c>
      <c r="B83" s="50"/>
      <c r="C83" s="51"/>
      <c r="D83" s="106"/>
      <c r="E83" s="107"/>
      <c r="F83" s="107"/>
      <c r="G83" s="107"/>
      <c r="H83" s="108"/>
    </row>
    <row r="84" spans="1:9" x14ac:dyDescent="0.3">
      <c r="A84" s="74">
        <v>5</v>
      </c>
      <c r="B84" s="50"/>
      <c r="C84" s="51"/>
      <c r="D84" s="106"/>
      <c r="E84" s="107"/>
      <c r="F84" s="107"/>
      <c r="G84" s="107"/>
      <c r="H84" s="108"/>
    </row>
    <row r="85" spans="1:9" x14ac:dyDescent="0.3">
      <c r="A85" s="74">
        <v>6</v>
      </c>
      <c r="B85" s="50"/>
      <c r="C85" s="51"/>
      <c r="D85" s="106"/>
      <c r="E85" s="107"/>
      <c r="F85" s="107"/>
      <c r="G85" s="107"/>
      <c r="H85" s="108"/>
    </row>
    <row r="86" spans="1:9" x14ac:dyDescent="0.3">
      <c r="A86" s="74">
        <v>7</v>
      </c>
      <c r="B86" s="50"/>
      <c r="C86" s="51"/>
      <c r="D86" s="106"/>
      <c r="E86" s="107"/>
      <c r="F86" s="107"/>
      <c r="G86" s="107"/>
      <c r="H86" s="108"/>
    </row>
    <row r="87" spans="1:9" x14ac:dyDescent="0.3">
      <c r="A87" s="74">
        <v>8</v>
      </c>
      <c r="B87" s="50"/>
      <c r="C87" s="51"/>
      <c r="D87" s="106"/>
      <c r="E87" s="107"/>
      <c r="F87" s="107"/>
      <c r="G87" s="107"/>
      <c r="H87" s="108"/>
    </row>
    <row r="88" spans="1:9" x14ac:dyDescent="0.3">
      <c r="A88" s="75">
        <v>9</v>
      </c>
      <c r="B88" s="50"/>
      <c r="C88" s="51"/>
      <c r="D88" s="106"/>
      <c r="E88" s="107"/>
      <c r="F88" s="107"/>
      <c r="G88" s="107"/>
      <c r="H88" s="108"/>
    </row>
    <row r="89" spans="1:9" x14ac:dyDescent="0.3">
      <c r="A89" s="75">
        <v>10</v>
      </c>
      <c r="B89" s="50"/>
      <c r="C89" s="51"/>
      <c r="D89" s="106"/>
      <c r="E89" s="107"/>
      <c r="F89" s="107"/>
      <c r="G89" s="107"/>
      <c r="H89" s="108"/>
    </row>
    <row r="90" spans="1:9" ht="93.6" customHeight="1" x14ac:dyDescent="0.3">
      <c r="A90" s="100" t="s">
        <v>61</v>
      </c>
      <c r="B90" s="101"/>
      <c r="C90" s="101"/>
      <c r="D90" s="101"/>
      <c r="E90" s="101"/>
      <c r="F90" s="101"/>
      <c r="G90" s="101"/>
      <c r="H90" s="102"/>
    </row>
    <row r="92" spans="1:9" ht="53.1" customHeight="1" x14ac:dyDescent="0.3">
      <c r="A92" s="85" t="s">
        <v>57</v>
      </c>
      <c r="B92" s="86"/>
      <c r="C92" s="86"/>
      <c r="D92" s="86"/>
      <c r="E92" s="86"/>
      <c r="F92" s="86"/>
      <c r="G92" s="86"/>
      <c r="H92" s="87"/>
    </row>
    <row r="94" spans="1:9" ht="18" x14ac:dyDescent="0.3">
      <c r="A94" s="71" t="s">
        <v>17</v>
      </c>
      <c r="I94" s="25"/>
    </row>
    <row r="95" spans="1:9" x14ac:dyDescent="0.3">
      <c r="A95" s="76"/>
      <c r="B95" s="140" t="s">
        <v>26</v>
      </c>
      <c r="C95" s="141"/>
      <c r="D95" s="95" t="s">
        <v>67</v>
      </c>
      <c r="E95" s="96"/>
      <c r="F95" s="97"/>
      <c r="G95" s="46" t="s">
        <v>58</v>
      </c>
    </row>
    <row r="96" spans="1:9" ht="31.2" x14ac:dyDescent="0.3">
      <c r="A96" s="77" t="s">
        <v>20</v>
      </c>
      <c r="B96" s="140"/>
      <c r="C96" s="141"/>
      <c r="D96" s="59" t="s">
        <v>65</v>
      </c>
      <c r="E96" s="59" t="s">
        <v>66</v>
      </c>
      <c r="F96" s="47" t="s">
        <v>64</v>
      </c>
      <c r="G96" s="47" t="s">
        <v>59</v>
      </c>
    </row>
    <row r="97" spans="1:7" ht="28.8" x14ac:dyDescent="0.3">
      <c r="A97" s="68">
        <v>1</v>
      </c>
      <c r="B97" s="28" t="s">
        <v>35</v>
      </c>
      <c r="C97" s="31" t="s">
        <v>25</v>
      </c>
      <c r="D97" s="12"/>
      <c r="E97" s="12"/>
      <c r="F97" s="12"/>
      <c r="G97" s="12"/>
    </row>
    <row r="98" spans="1:7" x14ac:dyDescent="0.3">
      <c r="A98" s="69">
        <v>2</v>
      </c>
      <c r="B98" s="33"/>
      <c r="C98" s="33"/>
      <c r="D98" s="15">
        <v>0</v>
      </c>
      <c r="E98" s="15">
        <v>0</v>
      </c>
      <c r="F98" s="15">
        <v>0</v>
      </c>
      <c r="G98" s="20">
        <f t="shared" ref="G98:G120" si="0">SUM(D98:F98)</f>
        <v>0</v>
      </c>
    </row>
    <row r="99" spans="1:7" x14ac:dyDescent="0.3">
      <c r="A99" s="69">
        <v>3</v>
      </c>
      <c r="B99" s="33"/>
      <c r="C99" s="9"/>
      <c r="D99" s="15">
        <v>0</v>
      </c>
      <c r="E99" s="15">
        <v>0</v>
      </c>
      <c r="F99" s="15">
        <v>0</v>
      </c>
      <c r="G99" s="20">
        <f t="shared" si="0"/>
        <v>0</v>
      </c>
    </row>
    <row r="100" spans="1:7" x14ac:dyDescent="0.3">
      <c r="A100" s="69">
        <v>4</v>
      </c>
      <c r="B100" s="33"/>
      <c r="C100" s="9"/>
      <c r="D100" s="15">
        <v>0</v>
      </c>
      <c r="E100" s="15">
        <v>0</v>
      </c>
      <c r="F100" s="15">
        <v>0</v>
      </c>
      <c r="G100" s="20">
        <f t="shared" si="0"/>
        <v>0</v>
      </c>
    </row>
    <row r="101" spans="1:7" x14ac:dyDescent="0.3">
      <c r="A101" s="69">
        <v>5</v>
      </c>
      <c r="B101" s="33"/>
      <c r="C101" s="9"/>
      <c r="D101" s="15">
        <v>0</v>
      </c>
      <c r="E101" s="15">
        <v>0</v>
      </c>
      <c r="F101" s="15">
        <v>0</v>
      </c>
      <c r="G101" s="20">
        <f t="shared" si="0"/>
        <v>0</v>
      </c>
    </row>
    <row r="102" spans="1:7" x14ac:dyDescent="0.3">
      <c r="A102" s="69">
        <v>6</v>
      </c>
      <c r="B102" s="33"/>
      <c r="C102" s="9"/>
      <c r="D102" s="15">
        <v>0</v>
      </c>
      <c r="E102" s="15">
        <v>0</v>
      </c>
      <c r="F102" s="15">
        <v>0</v>
      </c>
      <c r="G102" s="20">
        <f t="shared" si="0"/>
        <v>0</v>
      </c>
    </row>
    <row r="103" spans="1:7" x14ac:dyDescent="0.3">
      <c r="A103" s="69">
        <v>7</v>
      </c>
      <c r="B103" s="33"/>
      <c r="C103" s="9"/>
      <c r="D103" s="15">
        <v>0</v>
      </c>
      <c r="E103" s="15">
        <v>0</v>
      </c>
      <c r="F103" s="15">
        <v>0</v>
      </c>
      <c r="G103" s="20">
        <f t="shared" si="0"/>
        <v>0</v>
      </c>
    </row>
    <row r="104" spans="1:7" x14ac:dyDescent="0.3">
      <c r="A104" s="69">
        <v>8</v>
      </c>
      <c r="B104" s="33"/>
      <c r="C104" s="9"/>
      <c r="D104" s="15">
        <v>0</v>
      </c>
      <c r="E104" s="15">
        <v>0</v>
      </c>
      <c r="F104" s="15">
        <v>0</v>
      </c>
      <c r="G104" s="20">
        <f t="shared" si="0"/>
        <v>0</v>
      </c>
    </row>
    <row r="105" spans="1:7" x14ac:dyDescent="0.3">
      <c r="A105" s="69">
        <v>9</v>
      </c>
      <c r="B105" s="33"/>
      <c r="C105" s="9"/>
      <c r="D105" s="15">
        <v>0</v>
      </c>
      <c r="E105" s="15">
        <v>0</v>
      </c>
      <c r="F105" s="15">
        <v>0</v>
      </c>
      <c r="G105" s="20">
        <f t="shared" si="0"/>
        <v>0</v>
      </c>
    </row>
    <row r="106" spans="1:7" x14ac:dyDescent="0.3">
      <c r="A106" s="69">
        <v>10</v>
      </c>
      <c r="B106" s="33"/>
      <c r="C106" s="9"/>
      <c r="D106" s="15">
        <v>0</v>
      </c>
      <c r="E106" s="15">
        <v>0</v>
      </c>
      <c r="F106" s="15">
        <v>0</v>
      </c>
      <c r="G106" s="20">
        <f t="shared" si="0"/>
        <v>0</v>
      </c>
    </row>
    <row r="107" spans="1:7" x14ac:dyDescent="0.3">
      <c r="A107" s="69">
        <v>11</v>
      </c>
      <c r="B107" s="33"/>
      <c r="C107" s="9"/>
      <c r="D107" s="15">
        <v>0</v>
      </c>
      <c r="E107" s="15">
        <v>0</v>
      </c>
      <c r="F107" s="15">
        <v>0</v>
      </c>
      <c r="G107" s="20">
        <f t="shared" si="0"/>
        <v>0</v>
      </c>
    </row>
    <row r="108" spans="1:7" x14ac:dyDescent="0.3">
      <c r="A108" s="69">
        <v>12</v>
      </c>
      <c r="B108" s="33"/>
      <c r="C108" s="9"/>
      <c r="D108" s="15">
        <v>0</v>
      </c>
      <c r="E108" s="15">
        <v>0</v>
      </c>
      <c r="F108" s="15">
        <v>0</v>
      </c>
      <c r="G108" s="20">
        <f t="shared" si="0"/>
        <v>0</v>
      </c>
    </row>
    <row r="109" spans="1:7" x14ac:dyDescent="0.3">
      <c r="A109" s="69">
        <v>13</v>
      </c>
      <c r="B109" s="33"/>
      <c r="C109" s="9"/>
      <c r="D109" s="15">
        <v>0</v>
      </c>
      <c r="E109" s="15">
        <v>0</v>
      </c>
      <c r="F109" s="15">
        <v>0</v>
      </c>
      <c r="G109" s="20">
        <f t="shared" si="0"/>
        <v>0</v>
      </c>
    </row>
    <row r="110" spans="1:7" x14ac:dyDescent="0.3">
      <c r="A110" s="69">
        <v>14</v>
      </c>
      <c r="B110" s="33"/>
      <c r="C110" s="9"/>
      <c r="D110" s="15">
        <v>0</v>
      </c>
      <c r="E110" s="15">
        <v>0</v>
      </c>
      <c r="F110" s="15">
        <v>0</v>
      </c>
      <c r="G110" s="20">
        <f t="shared" si="0"/>
        <v>0</v>
      </c>
    </row>
    <row r="111" spans="1:7" x14ac:dyDescent="0.3">
      <c r="A111" s="69">
        <v>15</v>
      </c>
      <c r="B111" s="33"/>
      <c r="C111" s="9"/>
      <c r="D111" s="15">
        <v>0</v>
      </c>
      <c r="E111" s="15">
        <v>0</v>
      </c>
      <c r="F111" s="15">
        <v>0</v>
      </c>
      <c r="G111" s="20">
        <f t="shared" si="0"/>
        <v>0</v>
      </c>
    </row>
    <row r="112" spans="1:7" x14ac:dyDescent="0.3">
      <c r="A112" s="69">
        <v>16</v>
      </c>
      <c r="B112" s="36"/>
      <c r="C112" s="37"/>
      <c r="D112" s="15">
        <v>0</v>
      </c>
      <c r="E112" s="15">
        <v>0</v>
      </c>
      <c r="F112" s="15">
        <v>0</v>
      </c>
      <c r="G112" s="20">
        <f t="shared" si="0"/>
        <v>0</v>
      </c>
    </row>
    <row r="113" spans="1:7" x14ac:dyDescent="0.3">
      <c r="A113" s="69">
        <v>17</v>
      </c>
      <c r="B113" s="38"/>
      <c r="C113" s="39"/>
      <c r="D113" s="15">
        <v>0</v>
      </c>
      <c r="E113" s="15">
        <v>0</v>
      </c>
      <c r="F113" s="15">
        <v>0</v>
      </c>
      <c r="G113" s="20">
        <f t="shared" si="0"/>
        <v>0</v>
      </c>
    </row>
    <row r="114" spans="1:7" x14ac:dyDescent="0.3">
      <c r="A114" s="69">
        <v>18</v>
      </c>
      <c r="B114" s="38"/>
      <c r="C114" s="39"/>
      <c r="D114" s="15">
        <v>0</v>
      </c>
      <c r="E114" s="15">
        <v>0</v>
      </c>
      <c r="F114" s="15">
        <v>0</v>
      </c>
      <c r="G114" s="20">
        <f t="shared" si="0"/>
        <v>0</v>
      </c>
    </row>
    <row r="115" spans="1:7" x14ac:dyDescent="0.3">
      <c r="A115" s="69">
        <v>19</v>
      </c>
      <c r="B115" s="38"/>
      <c r="C115" s="39"/>
      <c r="D115" s="15">
        <v>0</v>
      </c>
      <c r="E115" s="15">
        <v>0</v>
      </c>
      <c r="F115" s="15">
        <v>0</v>
      </c>
      <c r="G115" s="20">
        <f t="shared" si="0"/>
        <v>0</v>
      </c>
    </row>
    <row r="116" spans="1:7" x14ac:dyDescent="0.3">
      <c r="A116" s="69">
        <v>20</v>
      </c>
      <c r="B116" s="38"/>
      <c r="C116" s="39"/>
      <c r="D116" s="15">
        <v>0</v>
      </c>
      <c r="E116" s="15">
        <v>0</v>
      </c>
      <c r="F116" s="15">
        <v>0</v>
      </c>
      <c r="G116" s="20">
        <f t="shared" si="0"/>
        <v>0</v>
      </c>
    </row>
    <row r="117" spans="1:7" x14ac:dyDescent="0.3">
      <c r="A117" s="69">
        <v>21</v>
      </c>
      <c r="B117" s="38"/>
      <c r="C117" s="39"/>
      <c r="D117" s="15">
        <v>0</v>
      </c>
      <c r="E117" s="15">
        <v>0</v>
      </c>
      <c r="F117" s="15">
        <v>0</v>
      </c>
      <c r="G117" s="20">
        <f t="shared" si="0"/>
        <v>0</v>
      </c>
    </row>
    <row r="118" spans="1:7" x14ac:dyDescent="0.3">
      <c r="A118" s="69">
        <v>22</v>
      </c>
      <c r="B118" s="38"/>
      <c r="C118" s="39"/>
      <c r="D118" s="15">
        <v>0</v>
      </c>
      <c r="E118" s="15">
        <v>0</v>
      </c>
      <c r="F118" s="15">
        <v>0</v>
      </c>
      <c r="G118" s="20">
        <f t="shared" si="0"/>
        <v>0</v>
      </c>
    </row>
    <row r="119" spans="1:7" x14ac:dyDescent="0.3">
      <c r="A119" s="69">
        <v>23</v>
      </c>
      <c r="B119" s="38"/>
      <c r="C119" s="39"/>
      <c r="D119" s="15">
        <v>0</v>
      </c>
      <c r="E119" s="15">
        <v>0</v>
      </c>
      <c r="F119" s="15">
        <v>0</v>
      </c>
      <c r="G119" s="20">
        <f t="shared" si="0"/>
        <v>0</v>
      </c>
    </row>
    <row r="120" spans="1:7" x14ac:dyDescent="0.3">
      <c r="A120" s="69">
        <v>24</v>
      </c>
      <c r="B120" s="38"/>
      <c r="C120" s="39"/>
      <c r="D120" s="15">
        <v>0</v>
      </c>
      <c r="E120" s="15">
        <v>0</v>
      </c>
      <c r="F120" s="15">
        <v>0</v>
      </c>
      <c r="G120" s="20">
        <f t="shared" si="0"/>
        <v>0</v>
      </c>
    </row>
    <row r="121" spans="1:7" ht="27.6" x14ac:dyDescent="0.3">
      <c r="A121" s="69">
        <v>25</v>
      </c>
      <c r="B121" s="29" t="s">
        <v>37</v>
      </c>
      <c r="C121" s="34" t="s">
        <v>33</v>
      </c>
      <c r="D121" s="18"/>
      <c r="E121" s="18"/>
      <c r="F121" s="18"/>
      <c r="G121" s="20"/>
    </row>
    <row r="122" spans="1:7" x14ac:dyDescent="0.3">
      <c r="A122" s="69">
        <v>26</v>
      </c>
      <c r="B122" s="33"/>
      <c r="C122" s="35">
        <v>0</v>
      </c>
      <c r="D122" s="15">
        <v>0</v>
      </c>
      <c r="E122" s="15">
        <v>0</v>
      </c>
      <c r="F122" s="15">
        <v>0</v>
      </c>
      <c r="G122" s="20">
        <f t="shared" ref="G122:G128" si="1">SUM(D122:F122)</f>
        <v>0</v>
      </c>
    </row>
    <row r="123" spans="1:7" x14ac:dyDescent="0.3">
      <c r="A123" s="69">
        <v>27</v>
      </c>
      <c r="B123" s="33"/>
      <c r="C123" s="35">
        <v>0</v>
      </c>
      <c r="D123" s="15">
        <v>0</v>
      </c>
      <c r="E123" s="15">
        <v>0</v>
      </c>
      <c r="F123" s="15">
        <v>0</v>
      </c>
      <c r="G123" s="20">
        <f t="shared" si="1"/>
        <v>0</v>
      </c>
    </row>
    <row r="124" spans="1:7" x14ac:dyDescent="0.3">
      <c r="A124" s="69">
        <v>28</v>
      </c>
      <c r="B124" s="33"/>
      <c r="C124" s="35">
        <v>0</v>
      </c>
      <c r="D124" s="15">
        <v>0</v>
      </c>
      <c r="E124" s="15">
        <v>0</v>
      </c>
      <c r="F124" s="15">
        <v>0</v>
      </c>
      <c r="G124" s="20">
        <f t="shared" si="1"/>
        <v>0</v>
      </c>
    </row>
    <row r="125" spans="1:7" x14ac:dyDescent="0.3">
      <c r="A125" s="69">
        <v>29</v>
      </c>
      <c r="B125" s="33"/>
      <c r="C125" s="35">
        <v>0</v>
      </c>
      <c r="D125" s="15">
        <v>0</v>
      </c>
      <c r="E125" s="15">
        <v>0</v>
      </c>
      <c r="F125" s="15">
        <v>0</v>
      </c>
      <c r="G125" s="20">
        <f t="shared" si="1"/>
        <v>0</v>
      </c>
    </row>
    <row r="126" spans="1:7" x14ac:dyDescent="0.3">
      <c r="A126" s="69">
        <v>30</v>
      </c>
      <c r="B126" s="33"/>
      <c r="C126" s="35">
        <v>0</v>
      </c>
      <c r="D126" s="15">
        <v>0</v>
      </c>
      <c r="E126" s="15">
        <v>0</v>
      </c>
      <c r="F126" s="15">
        <v>0</v>
      </c>
      <c r="G126" s="20">
        <f t="shared" si="1"/>
        <v>0</v>
      </c>
    </row>
    <row r="127" spans="1:7" x14ac:dyDescent="0.3">
      <c r="A127" s="69">
        <v>31</v>
      </c>
      <c r="B127" s="33"/>
      <c r="C127" s="35">
        <v>0</v>
      </c>
      <c r="D127" s="15">
        <v>0</v>
      </c>
      <c r="E127" s="15">
        <v>0</v>
      </c>
      <c r="F127" s="15">
        <v>0</v>
      </c>
      <c r="G127" s="20">
        <f t="shared" si="1"/>
        <v>0</v>
      </c>
    </row>
    <row r="128" spans="1:7" x14ac:dyDescent="0.3">
      <c r="A128" s="69">
        <v>32</v>
      </c>
      <c r="B128" s="33"/>
      <c r="C128" s="35">
        <v>0</v>
      </c>
      <c r="D128" s="15">
        <v>0</v>
      </c>
      <c r="E128" s="15">
        <v>0</v>
      </c>
      <c r="F128" s="15">
        <v>0</v>
      </c>
      <c r="G128" s="20">
        <f t="shared" si="1"/>
        <v>0</v>
      </c>
    </row>
    <row r="129" spans="1:8" ht="56.55" customHeight="1" x14ac:dyDescent="0.3">
      <c r="A129" s="69">
        <v>33</v>
      </c>
      <c r="B129" s="60" t="s">
        <v>68</v>
      </c>
      <c r="C129" s="34" t="s">
        <v>33</v>
      </c>
      <c r="D129" s="18"/>
      <c r="E129" s="18"/>
      <c r="F129" s="18"/>
      <c r="G129" s="20"/>
    </row>
    <row r="130" spans="1:8" x14ac:dyDescent="0.3">
      <c r="A130" s="69">
        <v>34</v>
      </c>
      <c r="B130" s="33"/>
      <c r="C130" s="35">
        <v>0</v>
      </c>
      <c r="D130" s="15">
        <v>0</v>
      </c>
      <c r="E130" s="15">
        <v>0</v>
      </c>
      <c r="F130" s="15">
        <v>0</v>
      </c>
      <c r="G130" s="20">
        <f t="shared" ref="G130:G137" si="2">SUM(D130:F130)</f>
        <v>0</v>
      </c>
    </row>
    <row r="131" spans="1:8" x14ac:dyDescent="0.3">
      <c r="A131" s="69">
        <v>35</v>
      </c>
      <c r="B131" s="33"/>
      <c r="C131" s="35">
        <v>0</v>
      </c>
      <c r="D131" s="15">
        <v>0</v>
      </c>
      <c r="E131" s="15">
        <v>0</v>
      </c>
      <c r="F131" s="15">
        <v>0</v>
      </c>
      <c r="G131" s="20">
        <f t="shared" si="2"/>
        <v>0</v>
      </c>
    </row>
    <row r="132" spans="1:8" x14ac:dyDescent="0.3">
      <c r="A132" s="69">
        <v>36</v>
      </c>
      <c r="B132" s="33"/>
      <c r="C132" s="35">
        <v>0</v>
      </c>
      <c r="D132" s="15">
        <v>0</v>
      </c>
      <c r="E132" s="15">
        <v>0</v>
      </c>
      <c r="F132" s="15">
        <v>0</v>
      </c>
      <c r="G132" s="20">
        <f t="shared" si="2"/>
        <v>0</v>
      </c>
    </row>
    <row r="133" spans="1:8" x14ac:dyDescent="0.3">
      <c r="A133" s="69">
        <v>37</v>
      </c>
      <c r="B133" s="33"/>
      <c r="C133" s="35">
        <v>0</v>
      </c>
      <c r="D133" s="15">
        <v>0</v>
      </c>
      <c r="E133" s="15">
        <v>0</v>
      </c>
      <c r="F133" s="15">
        <v>0</v>
      </c>
      <c r="G133" s="20">
        <f t="shared" si="2"/>
        <v>0</v>
      </c>
    </row>
    <row r="134" spans="1:8" x14ac:dyDescent="0.3">
      <c r="A134" s="69">
        <v>38</v>
      </c>
      <c r="B134" s="33"/>
      <c r="C134" s="35">
        <v>0</v>
      </c>
      <c r="D134" s="15">
        <v>0</v>
      </c>
      <c r="E134" s="15">
        <v>0</v>
      </c>
      <c r="F134" s="15">
        <v>0</v>
      </c>
      <c r="G134" s="20">
        <f t="shared" si="2"/>
        <v>0</v>
      </c>
    </row>
    <row r="135" spans="1:8" x14ac:dyDescent="0.3">
      <c r="A135" s="69">
        <v>39</v>
      </c>
      <c r="B135" s="33"/>
      <c r="C135" s="35">
        <v>0</v>
      </c>
      <c r="D135" s="15">
        <v>0</v>
      </c>
      <c r="E135" s="15">
        <v>0</v>
      </c>
      <c r="F135" s="15">
        <v>0</v>
      </c>
      <c r="G135" s="20">
        <f t="shared" si="2"/>
        <v>0</v>
      </c>
    </row>
    <row r="136" spans="1:8" x14ac:dyDescent="0.3">
      <c r="A136" s="69">
        <v>40</v>
      </c>
      <c r="B136" s="33"/>
      <c r="C136" s="35">
        <v>0</v>
      </c>
      <c r="D136" s="15">
        <v>0</v>
      </c>
      <c r="E136" s="15">
        <v>0</v>
      </c>
      <c r="F136" s="15">
        <v>0</v>
      </c>
      <c r="G136" s="20">
        <f t="shared" si="2"/>
        <v>0</v>
      </c>
    </row>
    <row r="137" spans="1:8" ht="28.8" x14ac:dyDescent="0.3">
      <c r="A137" s="69">
        <v>41</v>
      </c>
      <c r="B137" s="30" t="s">
        <v>24</v>
      </c>
      <c r="C137" s="32" t="s">
        <v>27</v>
      </c>
      <c r="D137" s="18"/>
      <c r="E137" s="18"/>
      <c r="F137" s="15">
        <v>0</v>
      </c>
      <c r="G137" s="20">
        <f t="shared" si="2"/>
        <v>0</v>
      </c>
    </row>
    <row r="138" spans="1:8" x14ac:dyDescent="0.3">
      <c r="A138" s="70"/>
      <c r="B138" s="138" t="s">
        <v>16</v>
      </c>
      <c r="C138" s="139"/>
      <c r="D138" s="20">
        <f>ROUND(SUM(D98:D137),2)</f>
        <v>0</v>
      </c>
      <c r="E138" s="20">
        <f>ROUND(SUM(E98:E137),2)</f>
        <v>0</v>
      </c>
      <c r="F138" s="20">
        <f>ROUND(SUM(F98:F137),2)</f>
        <v>0</v>
      </c>
      <c r="G138" s="20">
        <f>ROUND(SUM(G98:G137),2)</f>
        <v>0</v>
      </c>
    </row>
    <row r="140" spans="1:8" ht="18" x14ac:dyDescent="0.35">
      <c r="A140" s="88" t="s">
        <v>45</v>
      </c>
      <c r="B140" s="89"/>
      <c r="C140" s="89"/>
      <c r="D140" s="89"/>
      <c r="E140" s="89"/>
      <c r="F140" s="89"/>
      <c r="G140" s="89"/>
      <c r="H140" s="90"/>
    </row>
    <row r="141" spans="1:8" ht="25.5" customHeight="1" x14ac:dyDescent="0.3">
      <c r="A141" s="91" t="s">
        <v>46</v>
      </c>
      <c r="B141" s="91"/>
      <c r="C141" s="91"/>
      <c r="D141" s="91"/>
      <c r="E141" s="91"/>
      <c r="F141" s="91"/>
      <c r="G141" s="91"/>
      <c r="H141" s="91"/>
    </row>
    <row r="142" spans="1:8" ht="15.6" customHeight="1" x14ac:dyDescent="0.35">
      <c r="A142" s="49" t="s">
        <v>20</v>
      </c>
      <c r="B142" s="49" t="s">
        <v>40</v>
      </c>
      <c r="C142" s="49" t="s">
        <v>26</v>
      </c>
      <c r="D142" s="92" t="s">
        <v>41</v>
      </c>
      <c r="E142" s="93"/>
      <c r="F142" s="93"/>
      <c r="G142" s="93"/>
      <c r="H142" s="94"/>
    </row>
    <row r="143" spans="1:8" ht="15.6" customHeight="1" x14ac:dyDescent="0.3">
      <c r="A143" s="52">
        <v>1</v>
      </c>
      <c r="B143" s="53"/>
      <c r="C143" s="54"/>
      <c r="D143" s="82"/>
      <c r="E143" s="83"/>
      <c r="F143" s="83"/>
      <c r="G143" s="83"/>
      <c r="H143" s="84"/>
    </row>
    <row r="144" spans="1:8" x14ac:dyDescent="0.3">
      <c r="A144" s="52">
        <v>2</v>
      </c>
      <c r="B144" s="53"/>
      <c r="C144" s="54"/>
      <c r="D144" s="82"/>
      <c r="E144" s="83"/>
      <c r="F144" s="83"/>
      <c r="G144" s="83"/>
      <c r="H144" s="84"/>
    </row>
    <row r="145" spans="1:11" x14ac:dyDescent="0.3">
      <c r="A145" s="52">
        <v>3</v>
      </c>
      <c r="B145" s="53"/>
      <c r="C145" s="54"/>
      <c r="D145" s="82"/>
      <c r="E145" s="83"/>
      <c r="F145" s="83"/>
      <c r="G145" s="83"/>
      <c r="H145" s="84"/>
    </row>
    <row r="146" spans="1:11" x14ac:dyDescent="0.3">
      <c r="A146" s="52">
        <v>4</v>
      </c>
      <c r="B146" s="53"/>
      <c r="C146" s="54"/>
      <c r="D146" s="82"/>
      <c r="E146" s="83"/>
      <c r="F146" s="83"/>
      <c r="G146" s="83"/>
      <c r="H146" s="84"/>
    </row>
    <row r="147" spans="1:11" x14ac:dyDescent="0.3">
      <c r="A147" s="52">
        <v>5</v>
      </c>
      <c r="B147" s="53"/>
      <c r="C147" s="54"/>
      <c r="D147" s="82"/>
      <c r="E147" s="83"/>
      <c r="F147" s="83"/>
      <c r="G147" s="83"/>
      <c r="H147" s="84"/>
    </row>
    <row r="148" spans="1:11" x14ac:dyDescent="0.3">
      <c r="A148" s="52">
        <v>6</v>
      </c>
      <c r="B148" s="53"/>
      <c r="C148" s="54"/>
      <c r="D148" s="82"/>
      <c r="E148" s="83"/>
      <c r="F148" s="83"/>
      <c r="G148" s="83"/>
      <c r="H148" s="84"/>
    </row>
    <row r="149" spans="1:11" x14ac:dyDescent="0.3">
      <c r="A149" s="52">
        <v>7</v>
      </c>
      <c r="B149" s="53"/>
      <c r="C149" s="54"/>
      <c r="D149" s="82"/>
      <c r="E149" s="83"/>
      <c r="F149" s="83"/>
      <c r="G149" s="83"/>
      <c r="H149" s="84"/>
    </row>
    <row r="150" spans="1:11" x14ac:dyDescent="0.3">
      <c r="A150" s="52">
        <v>8</v>
      </c>
      <c r="B150" s="53"/>
      <c r="C150" s="54"/>
      <c r="D150" s="82"/>
      <c r="E150" s="83"/>
      <c r="F150" s="83"/>
      <c r="G150" s="83"/>
      <c r="H150" s="84"/>
    </row>
    <row r="151" spans="1:11" x14ac:dyDescent="0.3">
      <c r="A151" s="52">
        <v>9</v>
      </c>
      <c r="B151" s="53"/>
      <c r="C151" s="54"/>
      <c r="D151" s="82"/>
      <c r="E151" s="83"/>
      <c r="F151" s="83"/>
      <c r="G151" s="83"/>
      <c r="H151" s="84"/>
    </row>
    <row r="152" spans="1:11" x14ac:dyDescent="0.3">
      <c r="A152" s="52">
        <v>10</v>
      </c>
      <c r="B152" s="53"/>
      <c r="C152" s="54"/>
      <c r="D152" s="82"/>
      <c r="E152" s="83"/>
      <c r="F152" s="83"/>
      <c r="G152" s="83"/>
      <c r="H152" s="84"/>
    </row>
    <row r="153" spans="1:11" ht="95.55" customHeight="1" x14ac:dyDescent="0.3">
      <c r="A153" s="110" t="s">
        <v>61</v>
      </c>
      <c r="B153" s="111"/>
      <c r="C153" s="111"/>
      <c r="D153" s="111"/>
      <c r="E153" s="111"/>
      <c r="F153" s="111"/>
      <c r="G153" s="111"/>
      <c r="H153" s="112"/>
    </row>
    <row r="155" spans="1:11" ht="21" x14ac:dyDescent="0.4">
      <c r="A155" s="78" t="s">
        <v>18</v>
      </c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1:11" ht="18" x14ac:dyDescent="0.35">
      <c r="A156" s="79" t="s">
        <v>47</v>
      </c>
      <c r="B156" s="41"/>
      <c r="C156" s="41"/>
      <c r="D156" s="41"/>
      <c r="E156" s="41"/>
      <c r="F156" s="40"/>
      <c r="G156" s="40"/>
      <c r="H156" s="40"/>
      <c r="I156" s="40"/>
      <c r="J156" s="40"/>
      <c r="K156" s="40"/>
    </row>
    <row r="157" spans="1:11" ht="23.55" customHeight="1" x14ac:dyDescent="0.3">
      <c r="A157" s="80" t="s">
        <v>48</v>
      </c>
      <c r="B157" s="42"/>
      <c r="C157" s="43"/>
      <c r="D157" s="42"/>
      <c r="E157" s="44"/>
      <c r="F157" s="42"/>
      <c r="G157" s="44"/>
      <c r="H157" s="42"/>
      <c r="I157" s="42"/>
      <c r="J157" s="42"/>
      <c r="K157" s="42"/>
    </row>
    <row r="158" spans="1:11" x14ac:dyDescent="0.3">
      <c r="A158" s="81" t="s">
        <v>49</v>
      </c>
      <c r="B158" s="119" t="s">
        <v>50</v>
      </c>
      <c r="C158" s="119"/>
      <c r="D158" s="119"/>
      <c r="E158" s="119"/>
      <c r="F158" s="119"/>
      <c r="G158" s="119"/>
      <c r="H158" s="119"/>
      <c r="I158" s="119"/>
      <c r="J158" s="119"/>
      <c r="K158" s="119"/>
    </row>
    <row r="159" spans="1:11" x14ac:dyDescent="0.3">
      <c r="A159" s="45" t="s">
        <v>49</v>
      </c>
      <c r="B159" s="119" t="s">
        <v>51</v>
      </c>
      <c r="C159" s="119"/>
      <c r="D159" s="119"/>
      <c r="E159" s="119"/>
      <c r="F159" s="119"/>
      <c r="G159" s="119"/>
      <c r="H159" s="119"/>
      <c r="I159" s="119"/>
      <c r="J159" s="119"/>
      <c r="K159" s="119"/>
    </row>
    <row r="160" spans="1:11" x14ac:dyDescent="0.3">
      <c r="A160" s="45" t="s">
        <v>49</v>
      </c>
      <c r="B160" s="119" t="s">
        <v>52</v>
      </c>
      <c r="C160" s="119"/>
      <c r="D160" s="119"/>
      <c r="E160" s="119"/>
      <c r="F160" s="119"/>
      <c r="G160" s="119"/>
      <c r="H160" s="119"/>
      <c r="I160" s="119"/>
      <c r="J160" s="119"/>
      <c r="K160" s="119"/>
    </row>
    <row r="161" spans="1:11" x14ac:dyDescent="0.3">
      <c r="A161" s="45" t="s">
        <v>49</v>
      </c>
      <c r="B161" s="119" t="s">
        <v>53</v>
      </c>
      <c r="C161" s="119"/>
      <c r="D161" s="119"/>
      <c r="E161" s="119"/>
      <c r="F161" s="119"/>
      <c r="G161" s="119"/>
      <c r="H161" s="119"/>
      <c r="I161" s="119"/>
      <c r="J161" s="119"/>
      <c r="K161" s="119"/>
    </row>
    <row r="162" spans="1:11" ht="15.6" customHeight="1" x14ac:dyDescent="0.3">
      <c r="A162" s="45" t="s">
        <v>49</v>
      </c>
      <c r="B162" s="119" t="s">
        <v>54</v>
      </c>
      <c r="C162" s="119"/>
      <c r="D162" s="119"/>
      <c r="E162" s="119"/>
      <c r="F162" s="119"/>
      <c r="G162" s="119"/>
      <c r="H162" s="119"/>
      <c r="I162" s="119"/>
      <c r="J162" s="119"/>
      <c r="K162" s="119"/>
    </row>
    <row r="163" spans="1:11" ht="15.6" customHeight="1" x14ac:dyDescent="0.3">
      <c r="A163" s="45" t="s">
        <v>49</v>
      </c>
      <c r="B163" s="120" t="s">
        <v>55</v>
      </c>
      <c r="C163" s="120"/>
      <c r="D163" s="120"/>
      <c r="E163" s="120"/>
      <c r="F163" s="120"/>
      <c r="G163" s="120"/>
      <c r="H163" s="120"/>
      <c r="I163" s="120"/>
      <c r="J163" s="120"/>
      <c r="K163" s="120"/>
    </row>
    <row r="164" spans="1:11" x14ac:dyDescent="0.3">
      <c r="A164" s="45" t="s">
        <v>49</v>
      </c>
      <c r="B164" s="119" t="s">
        <v>56</v>
      </c>
      <c r="C164" s="119"/>
      <c r="D164" s="119"/>
      <c r="E164" s="119"/>
      <c r="F164" s="119"/>
      <c r="G164" s="119"/>
      <c r="H164" s="119"/>
      <c r="I164" s="119"/>
      <c r="J164" s="119"/>
      <c r="K164" s="119"/>
    </row>
    <row r="166" spans="1:11" ht="47.55" customHeight="1" x14ac:dyDescent="0.3">
      <c r="A166" s="137" t="s">
        <v>19</v>
      </c>
      <c r="B166" s="137"/>
      <c r="C166" s="137"/>
      <c r="D166" s="137"/>
      <c r="E166" s="137"/>
      <c r="F166" s="137"/>
      <c r="G166" s="137"/>
      <c r="H166" s="137"/>
    </row>
    <row r="168" spans="1:11" ht="27.6" customHeight="1" x14ac:dyDescent="0.3">
      <c r="A168" s="113" t="s">
        <v>31</v>
      </c>
      <c r="B168" s="114"/>
      <c r="C168" s="117"/>
      <c r="D168" s="117"/>
      <c r="E168" s="117"/>
      <c r="F168" s="117"/>
      <c r="G168" s="117"/>
      <c r="H168" s="117"/>
    </row>
    <row r="169" spans="1:11" ht="18" x14ac:dyDescent="0.3">
      <c r="A169" s="115" t="s">
        <v>28</v>
      </c>
      <c r="B169" s="116"/>
      <c r="C169" s="118"/>
      <c r="D169" s="118"/>
      <c r="E169" s="118"/>
      <c r="F169" s="118"/>
      <c r="G169" s="118"/>
      <c r="H169" s="118"/>
    </row>
    <row r="170" spans="1:11" ht="18" x14ac:dyDescent="0.3">
      <c r="A170" s="115" t="s">
        <v>29</v>
      </c>
      <c r="B170" s="116"/>
      <c r="C170" s="118"/>
      <c r="D170" s="118"/>
      <c r="E170" s="118"/>
      <c r="F170" s="118"/>
      <c r="G170" s="118"/>
      <c r="H170" s="118"/>
    </row>
    <row r="171" spans="1:11" ht="18" x14ac:dyDescent="0.3">
      <c r="A171" s="115" t="s">
        <v>30</v>
      </c>
      <c r="B171" s="116"/>
      <c r="C171" s="118"/>
      <c r="D171" s="118"/>
      <c r="E171" s="118"/>
      <c r="F171" s="118"/>
      <c r="G171" s="118"/>
      <c r="H171" s="118"/>
    </row>
  </sheetData>
  <mergeCells count="72">
    <mergeCell ref="B31:B32"/>
    <mergeCell ref="C31:C32"/>
    <mergeCell ref="D31:D32"/>
    <mergeCell ref="A166:H166"/>
    <mergeCell ref="B74:C74"/>
    <mergeCell ref="B95:B96"/>
    <mergeCell ref="C95:C96"/>
    <mergeCell ref="B138:C138"/>
    <mergeCell ref="D148:H148"/>
    <mergeCell ref="D89:H89"/>
    <mergeCell ref="A79:A80"/>
    <mergeCell ref="B79:B80"/>
    <mergeCell ref="C79:C80"/>
    <mergeCell ref="B159:K159"/>
    <mergeCell ref="B161:K161"/>
    <mergeCell ref="B162:K162"/>
    <mergeCell ref="A17:G17"/>
    <mergeCell ref="B10:C10"/>
    <mergeCell ref="B11:C11"/>
    <mergeCell ref="B9:C9"/>
    <mergeCell ref="A15:H15"/>
    <mergeCell ref="C3:H3"/>
    <mergeCell ref="A5:B5"/>
    <mergeCell ref="A3:B3"/>
    <mergeCell ref="A6:B6"/>
    <mergeCell ref="A7:B7"/>
    <mergeCell ref="C6:H6"/>
    <mergeCell ref="C5:H5"/>
    <mergeCell ref="C7:H7"/>
    <mergeCell ref="C4:H4"/>
    <mergeCell ref="A4:B4"/>
    <mergeCell ref="A153:H153"/>
    <mergeCell ref="A168:B168"/>
    <mergeCell ref="A169:B169"/>
    <mergeCell ref="A170:B170"/>
    <mergeCell ref="A171:B171"/>
    <mergeCell ref="C168:H168"/>
    <mergeCell ref="C169:H169"/>
    <mergeCell ref="C170:H170"/>
    <mergeCell ref="C171:H171"/>
    <mergeCell ref="B160:K160"/>
    <mergeCell ref="B163:K163"/>
    <mergeCell ref="B164:K164"/>
    <mergeCell ref="B158:K158"/>
    <mergeCell ref="A76:H76"/>
    <mergeCell ref="A90:H90"/>
    <mergeCell ref="D79:H79"/>
    <mergeCell ref="D78:H78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A77:H77"/>
    <mergeCell ref="A92:H92"/>
    <mergeCell ref="A140:H140"/>
    <mergeCell ref="A141:H141"/>
    <mergeCell ref="D142:H142"/>
    <mergeCell ref="D95:F95"/>
    <mergeCell ref="D149:H149"/>
    <mergeCell ref="D150:H150"/>
    <mergeCell ref="D151:H151"/>
    <mergeCell ref="D152:H152"/>
    <mergeCell ref="D143:H143"/>
    <mergeCell ref="D144:H144"/>
    <mergeCell ref="D145:H145"/>
    <mergeCell ref="D146:H146"/>
    <mergeCell ref="D147:H147"/>
  </mergeCells>
  <conditionalFormatting sqref="C12">
    <cfRule type="cellIs" dxfId="1" priority="1" operator="equal">
      <formula>"Tilpas budgettet"</formula>
    </cfRule>
    <cfRule type="cellIs" dxfId="0" priority="2" operator="equal">
      <formula>"OK"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26" orientation="landscape" r:id="rId1"/>
  <ignoredErrors>
    <ignoredError sqref="G122:G128 G130:G1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 og regnskab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for pulje til investering i digitalt læringsudstyr</dc:title>
  <dc:creator>Børne- og Undervisningsministeriet</dc:creator>
  <cp:lastModifiedBy>Helle Poulsen</cp:lastModifiedBy>
  <cp:lastPrinted>2022-06-21T16:26:24Z</cp:lastPrinted>
  <dcterms:created xsi:type="dcterms:W3CDTF">2021-01-13T11:53:06Z</dcterms:created>
  <dcterms:modified xsi:type="dcterms:W3CDTF">2026-06-04T06:55:14Z</dcterms:modified>
</cp:coreProperties>
</file>